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6万亚\采购询价清单\消防\"/>
    </mc:Choice>
  </mc:AlternateContent>
  <bookViews>
    <workbookView windowWidth="22188" windowHeight="8460" firstSheet="5" activeTab="10"/>
  </bookViews>
  <sheets>
    <sheet name="汇总表" sheetId="12" r:id="rId1"/>
    <sheet name="编制说明" sheetId="13" r:id="rId2"/>
    <sheet name="报价汇总表" sheetId="14" r:id="rId3"/>
    <sheet name="地上部分-消防电" sheetId="2" r:id="rId4"/>
    <sheet name="地上部分-消防水" sheetId="3" r:id="rId5"/>
    <sheet name="地下部分-消防电" sheetId="7" r:id="rId6"/>
    <sheet name="地下部分-消防泵房" sheetId="6" r:id="rId7"/>
    <sheet name="地下部分-暖通排烟" sheetId="5" r:id="rId8"/>
    <sheet name="地上应急电" sheetId="8" r:id="rId9"/>
    <sheet name="地下应急电" sheetId="10" r:id="rId10"/>
    <sheet name="室外消防水" sheetId="4" r:id="rId11"/>
  </sheets>
  <definedNames>
    <definedName name="_xlnm._FilterDatabase" localSheetId="3" hidden="1">'地上部分-消防电'!$A$4:$H$96</definedName>
    <definedName name="_xlnm._FilterDatabase" localSheetId="4" hidden="1">'地上部分-消防水'!$A$4:$H$78</definedName>
    <definedName name="_xlnm._FilterDatabase" localSheetId="5" hidden="1">'地下部分-消防电'!$A$4:$H$51</definedName>
    <definedName name="_xlnm._FilterDatabase" localSheetId="6" hidden="1">'地下部分-消防泵房'!$A$4:$H$54</definedName>
    <definedName name="_xlnm._FilterDatabase" localSheetId="7" hidden="1">'地下部分-暖通排烟'!$A$4:$H$23</definedName>
    <definedName name="_xlnm._FilterDatabase" localSheetId="8" hidden="1">地上应急电!$A$4:$H$31</definedName>
    <definedName name="_xlnm._FilterDatabase" localSheetId="9" hidden="1">地下应急电!$A$4:$H$16</definedName>
    <definedName name="_xlnm._FilterDatabase" localSheetId="10" hidden="1">室外消防水!$A$4:$H$20</definedName>
    <definedName name="_xlnm.Print_Area" localSheetId="0">汇总表!$A$1:$G$5</definedName>
    <definedName name="_xlnm.Print_Area" localSheetId="1">编制说明!$A$1:$A$12</definedName>
    <definedName name="_xlnm.Print_Area" localSheetId="2">报价汇总表!$A$1:$D$15</definedName>
    <definedName name="_xlnm.Print_Titles" localSheetId="3">'地上部分-消防电'!$2:$4</definedName>
    <definedName name="_xlnm.Print_Titles" localSheetId="4">'地上部分-消防水'!$2:$4</definedName>
    <definedName name="_xlnm.Print_Titles" localSheetId="5">'地下部分-消防电'!$2:$4</definedName>
    <definedName name="_xlnm.Print_Titles" localSheetId="6">'地下部分-消防泵房'!$2:$4</definedName>
    <definedName name="_xlnm.Print_Titles" localSheetId="7">'地下部分-暖通排烟'!$2:$4</definedName>
    <definedName name="_xlnm.Print_Titles" localSheetId="8">地上应急电!$2:$4</definedName>
    <definedName name="_xlnm.Print_Titles" localSheetId="9">地下应急电!$2:$4</definedName>
    <definedName name="_xlnm.Print_Titles" localSheetId="10">室外消防水!$2:$4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<sst xmlns="http://schemas.openxmlformats.org/spreadsheetml/2006/main" count="1390" uniqueCount="727">
  <si>
    <t>万亚科技产业园项目-室内外消防工程
限价费用汇总表</t>
  </si>
  <si>
    <t>序号</t>
  </si>
  <si>
    <t>费用名称</t>
  </si>
  <si>
    <t>控制价              （元）</t>
  </si>
  <si>
    <t>采购限价
（元）</t>
  </si>
  <si>
    <t>投标人报价       不含税
（元）</t>
  </si>
  <si>
    <t>投标人报价含税
（元）</t>
  </si>
  <si>
    <t>备注</t>
  </si>
  <si>
    <t>工程费用</t>
  </si>
  <si>
    <t>汇总报价</t>
  </si>
  <si>
    <t>小写：</t>
  </si>
  <si>
    <t>大写：</t>
  </si>
  <si>
    <t>编制说明</t>
  </si>
  <si>
    <t>1、招标范围：万亚科技产业园项目-室内外消防工程施工所包含的全部工程内容及其他为实现合同目的所涉及的承包范围。详见工程量清单及施工图纸，具体内容按照施工图纸、图纸会审、设计变更通知，甲方修改通知等设计文件，并按照相关标准规范、施工组织设计、专项施工方案、分项工程技术交底等有关技术文件的要求施工，确保工程验收质量，并有义务协助工程通过主管部门验收合格。</t>
  </si>
  <si>
    <t>2、本项目为固定综合总价包干，标价工程量清单视为承包人为完成总价合同中所需的全部费用。依据图纸、标准与规范应在工程量清单中计量但未计量的工作或存在其他工程量缺陷的，合同价款均不予以调整。综合单价包含人工费、材料费、材料损耗、场内外运输费、装卸费、现场安装、施工所需的操作平台、其他辅材、成品保护、垃圾清理等措施费用，文明工地增加费、夜间施工费、赶工措施费等投标人在投标单价中综合考虑。满足本项目设计参数及项目技术要求，并通过政府验收。以上价格为开工程专用增值税发票适用。</t>
  </si>
  <si>
    <t>3、工程量计算规则：本项目执行《建设工程工程量清单计价标准》（GB_T 50500-2024）有关计价规定进行工程计量。工程量清单中开列的工程量应包括由图纸、标准与规范应在工程量清单中计量但未计量的所有工作，其任何遗漏或错误既不能使合同无效，也不能免除承包人按照图纸、标准与规范实施合同工程的任何责任。</t>
  </si>
  <si>
    <t>4、本项目报价需根据招标文件及技术标准和工序要求等进行综合考虑，中标后不再调整。</t>
  </si>
  <si>
    <t>5、报价人应巨细无疑考虑现场、图纸等实际情况(如:运输条件、施工场地等)；报价人也应深入理解技术要求和验收要求,所有在招标时提供的文件均认为已完整无误包含在单价之中。</t>
  </si>
  <si>
    <t>6、对于其他变更增加或减少工程，相同或相近项目单价优先采用清单中单价结算，清单中没有适用或类似于变更工程的价格，按中标下浮率下浮后确定变更工程价款。中标下浮率=(1-中标价格/采购控制价)x100%。。</t>
  </si>
  <si>
    <t>7、各投标单位结合现场实际情况及施工图纸，应详细充分、确保准确无疑地与项目部工程师及设计人员沟通，确保所供的构件数量、尺寸及型号与现场工程需要的尺寸及型号准确无误，对于因沟通不够引起的误工和返工， 由投标方承担经济损失。</t>
  </si>
  <si>
    <t>8、本次招标范围以招标清单项目特征描述、大样节点做法表和答疑确认部位为准，具体详招标清单。</t>
  </si>
  <si>
    <t>9、本次招标投标报价需投标单位自行填报。</t>
  </si>
  <si>
    <t>10、甲供材：无</t>
  </si>
  <si>
    <t>11、品牌要求：详品牌要求表</t>
  </si>
  <si>
    <t>报价汇总表</t>
  </si>
  <si>
    <t>工程名称：万亚科技产业园项目-室内外消防工程</t>
  </si>
  <si>
    <t>工程名称</t>
  </si>
  <si>
    <t>金额（元）</t>
  </si>
  <si>
    <t>万亚科技产业园项目-地上消防电工程</t>
  </si>
  <si>
    <t>万万亚科技产业园项目-地上消防水工程</t>
  </si>
  <si>
    <t>万亚科技产业园项目-地下消防电工程</t>
  </si>
  <si>
    <t>万亚科技产业园项目-地下消防泵房</t>
  </si>
  <si>
    <t>万亚科技产业园项目-地下暖通排烟工程</t>
  </si>
  <si>
    <t>万亚科技产业园项目-地上应急照明工程</t>
  </si>
  <si>
    <t>万亚科技产业园项目-地下应急照明工程</t>
  </si>
  <si>
    <t>万亚科技产业园项目-室外消防水工程</t>
  </si>
  <si>
    <t>不含税合计</t>
  </si>
  <si>
    <r>
      <rPr>
        <sz val="10"/>
        <rFont val="宋体"/>
        <charset val="134"/>
      </rPr>
      <t>税金（</t>
    </r>
    <r>
      <rPr>
        <u/>
        <sz val="10"/>
        <rFont val="宋体"/>
        <charset val="134"/>
      </rPr>
      <t xml:space="preserve">     </t>
    </r>
    <r>
      <rPr>
        <sz val="10"/>
        <rFont val="宋体"/>
        <charset val="134"/>
      </rPr>
      <t>%）</t>
    </r>
  </si>
  <si>
    <t>含税合计</t>
  </si>
  <si>
    <t>清单表</t>
  </si>
  <si>
    <t>工程名称：万亚科技产业园项目-地上消防电工程</t>
  </si>
  <si>
    <t>项目编码</t>
  </si>
  <si>
    <t>项目名称</t>
  </si>
  <si>
    <t>项目特征描述</t>
  </si>
  <si>
    <t>计量
单位</t>
  </si>
  <si>
    <t>工程量</t>
  </si>
  <si>
    <t>不含税单价</t>
  </si>
  <si>
    <t>不含税合价</t>
  </si>
  <si>
    <t>火灾自动报警系统</t>
  </si>
  <si>
    <t>030904001001</t>
  </si>
  <si>
    <t>点型探测器</t>
  </si>
  <si>
    <t>1.名称:编码型光电感烟探测器
2.线制:总线制
3.符合设计图纸、施工规范要求</t>
  </si>
  <si>
    <t>个</t>
  </si>
  <si>
    <t>030904001002</t>
  </si>
  <si>
    <t>1.名称:编码型电子感温探测器
2.线制:总线制
3.符合设计图纸、施工规范要求</t>
  </si>
  <si>
    <t>030904001003</t>
  </si>
  <si>
    <t>1.名称:编码型电子感温感烟探测器
2.线制:总线制
3.符合设计图纸、施工规范要求</t>
  </si>
  <si>
    <t>030904003001</t>
  </si>
  <si>
    <t>按钮</t>
  </si>
  <si>
    <t>1.名称:编码型消火栓按钮
2.符合设计图纸、施工规范要求</t>
  </si>
  <si>
    <t>030904003002</t>
  </si>
  <si>
    <t>1.名称:编码型手动报警按钮
2.符合设计图纸、施工规范要求</t>
  </si>
  <si>
    <t>030904004001</t>
  </si>
  <si>
    <t>声光报警器</t>
  </si>
  <si>
    <t>1.名称:编码型火灾声光报警器
2.符合设计图纸、施工规范要求</t>
  </si>
  <si>
    <t>030904005001</t>
  </si>
  <si>
    <t>消防报警电话插孔(电话)</t>
  </si>
  <si>
    <t>1.名称:编码型报警电话插孔
2.符合设计图纸、施工规范要求</t>
  </si>
  <si>
    <t>030904005002</t>
  </si>
  <si>
    <t>1.名称:编码型消防电话分机
2.符合设计图纸、施工规范要求</t>
  </si>
  <si>
    <t>030904005003</t>
  </si>
  <si>
    <t>1.名称:119直拔外线电话
2.符合设计图纸、施工规范要求</t>
  </si>
  <si>
    <t>030904006001</t>
  </si>
  <si>
    <t>消防广播(扬声器)</t>
  </si>
  <si>
    <t>1.名称:消防广播音箱
2.安装方式:吸顶式
3.符合设计图纸、施工规范要求</t>
  </si>
  <si>
    <t>030904010001</t>
  </si>
  <si>
    <t>楼层火灾显示器</t>
  </si>
  <si>
    <t>1.名称:楼层显示器
2.符合设计图纸、施工规范要求</t>
  </si>
  <si>
    <t>台</t>
  </si>
  <si>
    <t>030904005004</t>
  </si>
  <si>
    <t>1.名称:预留数据通信接口
2.符合设计图纸、施工规范要求</t>
  </si>
  <si>
    <t>030904007001</t>
  </si>
  <si>
    <t>消防模块</t>
  </si>
  <si>
    <t>1.名称:总线短路隔离器
2.符合设计图纸、施工规范要求</t>
  </si>
  <si>
    <t>030904007002</t>
  </si>
  <si>
    <t>1.名称:编码型总线输入模块
2.符合设计图纸、施工规范要求</t>
  </si>
  <si>
    <t>030904007003</t>
  </si>
  <si>
    <t>1.名称:编码型总线输入、输出模块
2.符合设计图纸、施工规范要求</t>
  </si>
  <si>
    <t>030904008001</t>
  </si>
  <si>
    <t>消防模块箱(端子箱、手报箱)</t>
  </si>
  <si>
    <t>1.名称:模块箱
2.符合设计图纸、施工规范要求</t>
  </si>
  <si>
    <t>030904008002</t>
  </si>
  <si>
    <t>1.名称:消防接线箱
2.符合设计图纸、施工规范要求</t>
  </si>
  <si>
    <t>030402004001</t>
  </si>
  <si>
    <t>避雷器</t>
  </si>
  <si>
    <t>1.名称:浪涌保护器(SPD)
2.符合设计图纸、施工规范要求</t>
  </si>
  <si>
    <t>组</t>
  </si>
  <si>
    <t>030904011001</t>
  </si>
  <si>
    <t>远程控制器</t>
  </si>
  <si>
    <t>1.名称:液位控制器
2.自带液位显示及水位控制功能
3.符合设计图纸、施工规范要求</t>
  </si>
  <si>
    <t>030904001004</t>
  </si>
  <si>
    <t>1.名称:不锈钢液位传感器,IP68
2.符合设计图纸、施工规范要求</t>
  </si>
  <si>
    <t>030904012001</t>
  </si>
  <si>
    <t>火灾报警系统控制主机</t>
  </si>
  <si>
    <t>1.名称:火灾报警控制主机(联动型)
2.控制点数:3000点以下
3.包含柜体、手动控制盘、联动电源、电源等
4.配备UPS作为备用电源(供电时间≥3h),此电源设备由设备承包商成套提供
5.符合设计图纸、施工规范要求</t>
  </si>
  <si>
    <t>030904014001</t>
  </si>
  <si>
    <t>消防广播及对讲电话主机</t>
  </si>
  <si>
    <t>1.名称:消防应急广播控制装置
2.符合设计图纸、施工规范要求</t>
  </si>
  <si>
    <t>030904014002</t>
  </si>
  <si>
    <t>1.名称:消防专用电话总机
2.符合设计图纸、施工规范要求</t>
  </si>
  <si>
    <t>030904015001</t>
  </si>
  <si>
    <t>火灾报警控制微机</t>
  </si>
  <si>
    <t>1.名称:CRT平面显示器
2.符合设计图纸、施工规范要求</t>
  </si>
  <si>
    <t>030904013001</t>
  </si>
  <si>
    <t>联动控制主机</t>
  </si>
  <si>
    <t>1.名称:双回路智能数字显示仪表
2.安装方式:挂壁明装,安装在消防控制室
3.符合设计图纸、施工规范要求</t>
  </si>
  <si>
    <t>030909003001</t>
  </si>
  <si>
    <t>自动报警系统调试</t>
  </si>
  <si>
    <t>1.名称:自动报警系统调试
2.点数:3000点以下
3.符合设计图纸、施工规范要求</t>
  </si>
  <si>
    <t>系统</t>
  </si>
  <si>
    <t>030909004001</t>
  </si>
  <si>
    <t>消防广播系统调试</t>
  </si>
  <si>
    <t>1.名称:消防广播系统调试
2.点数:234
3.符合设计图纸、施工规范要求</t>
  </si>
  <si>
    <t>030909005001</t>
  </si>
  <si>
    <t>消防电话系统调试</t>
  </si>
  <si>
    <t>1.名称:消防电话系统调试
2.点数:138
3.符合设计图纸、施工规范要求</t>
  </si>
  <si>
    <t>030909006001</t>
  </si>
  <si>
    <t>防火控制装置调试</t>
  </si>
  <si>
    <t>1.名称:防火控制装置调试
2.类型:电动正压送风阀、电动排烟阀、电动防火阀
3.符合设计图纸、施工规范要求</t>
  </si>
  <si>
    <t>030909006002</t>
  </si>
  <si>
    <t>1.名称:防火控制装置调试
2.类型:消防电梯调试
3.符合设计图纸、施工规范要求</t>
  </si>
  <si>
    <t>030909006003</t>
  </si>
  <si>
    <t>1.名称:防火控制装置调试
2.类型:消防风机调试
3.符合设计图纸、施工规范要求</t>
  </si>
  <si>
    <t>030412004010</t>
  </si>
  <si>
    <t>配线</t>
  </si>
  <si>
    <t>1.名称:配线
2.配线形式:管内穿线
3.规格:WDZNB1-RYJS-2*1.5
4.符合设计图纸、施工规范要求</t>
  </si>
  <si>
    <t>m</t>
  </si>
  <si>
    <t>030412004011</t>
  </si>
  <si>
    <t>1.名称:配线
2.配线形式:管内穿线
3.规格:WDZNB1-RYJSP-2*1.5
4.符合设计图纸、施工规范要求</t>
  </si>
  <si>
    <t>030412004012</t>
  </si>
  <si>
    <t>1.名称:配线
2.配线形式:管内穿线
3.规格:WDZNB1-RYJS-2*2.5
4.符合设计图纸、施工规范要求</t>
  </si>
  <si>
    <t>030412004013</t>
  </si>
  <si>
    <t>1.名称:配线
2.配线形式:管内穿线
3.规格:WDZNB1-BYJ-2.5
4.材质:铜芯
5.符合设计图纸、施工规范要求</t>
  </si>
  <si>
    <t>030409002002</t>
  </si>
  <si>
    <t>控制电缆</t>
  </si>
  <si>
    <t>1.名称:控制电缆
2.规格:WDZNB1-KYJY-4*1.5
3.材质:铜芯
4.电压(kV):1
5.敷设方式:综合考虑
6.符合设计图纸、施工规范要求</t>
  </si>
  <si>
    <t>030409002003</t>
  </si>
  <si>
    <t>1.名称:控制电缆
2.规格:WDZNB1-KYJY-8*1.5
3.材质:铜芯
4.电压(kV):1
5.敷设方式:综合考虑
6.符合设计图纸、施工规范要求</t>
  </si>
  <si>
    <t>030409002004</t>
  </si>
  <si>
    <t>1.名称:聚乙烯橡胶液位导气电缆
2.规格:DQYYP-4*0.2
3.材质:铜芯
4.电压(kV):1
5.敷设方式:综合考虑
6.符合设计图纸、施工规范要求</t>
  </si>
  <si>
    <t>030412002019</t>
  </si>
  <si>
    <t>线槽</t>
  </si>
  <si>
    <t>1.名称:报警线槽
2.材质:镀锌钢制
3.规格:150*100*1.2mm
4.符合设计图纸、施工规范要求</t>
  </si>
  <si>
    <t>030412002020</t>
  </si>
  <si>
    <t>1.名称:报警线槽
2.材质:镀锌钢制
3.规格:300*100*2.0mm
4.符合设计图纸、施工规范要求</t>
  </si>
  <si>
    <t>031301005011</t>
  </si>
  <si>
    <t>支/吊架、基础型钢</t>
  </si>
  <si>
    <t>1.名称:桥架支架
2.材质:铁构件
3.刷油要求:手工除轻锈、先刷樟丹两道再刷调和漆两道
4.符合设计图纸及施工规范要求</t>
  </si>
  <si>
    <t>kg</t>
  </si>
  <si>
    <t>030412001012</t>
  </si>
  <si>
    <t>配管</t>
  </si>
  <si>
    <t>1.名称:配管
2.材质:镀锌电线管
3.规格:JDG20
4.配置形式:暗配
5.符合设计图纸、施工规范要求</t>
  </si>
  <si>
    <t>030412001013</t>
  </si>
  <si>
    <t>1.名称:配管
2.材质:镀锌电线管
3.规格:JDG25
4.配置形式:暗配
5.符合设计图纸、施工规范要求</t>
  </si>
  <si>
    <t>030412001014</t>
  </si>
  <si>
    <t>1.名称:配管
2.材质:镀锌电线管
3.规格:SC20
4.配置形式:暗配
5.符合设计图纸、施工规范要求</t>
  </si>
  <si>
    <t>030412001015</t>
  </si>
  <si>
    <t>1.名称:配管
2.材质:镀锌电线管
3.规格:SC25
4.配置形式:暗配
5.符合设计图纸、施工规范要求</t>
  </si>
  <si>
    <t>030412006005</t>
  </si>
  <si>
    <t>接线盒</t>
  </si>
  <si>
    <t>1.名称:接线盒
2.安装形式:暗装
3.符合设计图纸、施工规范要求</t>
  </si>
  <si>
    <t>031301001003</t>
  </si>
  <si>
    <t>凿(压、切割)槽</t>
  </si>
  <si>
    <t>1.名称:凿槽、刨沟及恢复
2.规格:70*70
3.结构类型:砌体墙
4.恢复方式:水泥砂浆
5.符合设计图纸、施工规范要求</t>
  </si>
  <si>
    <t>030409011002</t>
  </si>
  <si>
    <t>防火堵料(包)</t>
  </si>
  <si>
    <t>1.名称:楼板孔洞封堵
2.材质:防火泥
3.符合设计图纸、施工规范要求</t>
  </si>
  <si>
    <t>气体灭火系统</t>
  </si>
  <si>
    <t>030904001005</t>
  </si>
  <si>
    <t>1.名称:防爆编码型电子感温探测器
2.线制:总线制
3.符合设计图纸、施工规范要求</t>
  </si>
  <si>
    <t>030904001006</t>
  </si>
  <si>
    <t>030904003003</t>
  </si>
  <si>
    <t>1.名称:紧急启、停按钮
2.符合设计图纸、施工规范要求</t>
  </si>
  <si>
    <t>030904003004</t>
  </si>
  <si>
    <t>1.名称:自动、手动控制状态显示装置
2.符合设计图纸、施工规范要求</t>
  </si>
  <si>
    <t>030904003005</t>
  </si>
  <si>
    <t>1.名称:自动、手动转换器
2.符合设计图纸、施工规范要求</t>
  </si>
  <si>
    <t>030904004002</t>
  </si>
  <si>
    <t>030904004003</t>
  </si>
  <si>
    <t>1.名称:放气指示灯
2.符合设计图纸、施工规范要求</t>
  </si>
  <si>
    <t>030904004004</t>
  </si>
  <si>
    <t>1.名称:电铃火灾报警器
2.符合设计图纸、施工规范要求</t>
  </si>
  <si>
    <t>030904007004</t>
  </si>
  <si>
    <t>030904007005</t>
  </si>
  <si>
    <t>030904009002</t>
  </si>
  <si>
    <t>区域报警控制器</t>
  </si>
  <si>
    <t>1.名称:气体灭火控制器
2.安装方式:壁装
3.符合设计图纸、施工规范要求</t>
  </si>
  <si>
    <t>030412004014</t>
  </si>
  <si>
    <t>030412004015</t>
  </si>
  <si>
    <t>030412004016</t>
  </si>
  <si>
    <t>1.名称:配线
2.配线形式:管内穿线
3.规格:WDZNB1-BYJ-4
4.材质:铜芯
5.符合设计图纸、施工规范要求</t>
  </si>
  <si>
    <t>030412001016</t>
  </si>
  <si>
    <t>030412006006</t>
  </si>
  <si>
    <t>031301001004</t>
  </si>
  <si>
    <t>电气火灾监控系统</t>
  </si>
  <si>
    <t>030904014003</t>
  </si>
  <si>
    <t>电气火灾监控主机</t>
  </si>
  <si>
    <t>1.名称:电气火灾监控主机
2.符合设计图纸、施工规范要求</t>
  </si>
  <si>
    <t>030907002001</t>
  </si>
  <si>
    <t>剩余电流式监控探测器</t>
  </si>
  <si>
    <t>1.名称:电气火灾监控模块
2.符合设计图纸、施工规范要求</t>
  </si>
  <si>
    <t>030907004001</t>
  </si>
  <si>
    <t>温度传感器</t>
  </si>
  <si>
    <t>1.名称:箱体温度监测探头
2.符合设计图纸、施工规范要求</t>
  </si>
  <si>
    <t>030907004002</t>
  </si>
  <si>
    <t>1.名称:线缆温度监测探头
2.符合设计图纸、施工规范要求</t>
  </si>
  <si>
    <t>030907004003</t>
  </si>
  <si>
    <t>1.名称:剩余电流监测探头
2.符合设计图纸、施工规范要求</t>
  </si>
  <si>
    <t>030402004002</t>
  </si>
  <si>
    <t>030412004017</t>
  </si>
  <si>
    <t>030412001017</t>
  </si>
  <si>
    <t>消防电源监控系统</t>
  </si>
  <si>
    <t>030904014004</t>
  </si>
  <si>
    <t>1.名称:消防电源监控系统主机
2.符合设计图纸、施工规范要求</t>
  </si>
  <si>
    <t>030908003001</t>
  </si>
  <si>
    <t>电压传感器</t>
  </si>
  <si>
    <t>1.名称:双回路三相消防电源监控模块
2.符合设计图纸、施工规范要求</t>
  </si>
  <si>
    <t>030412004018</t>
  </si>
  <si>
    <t>030412004019</t>
  </si>
  <si>
    <t>030412001018</t>
  </si>
  <si>
    <t>余压监控系统</t>
  </si>
  <si>
    <t>030506016001</t>
  </si>
  <si>
    <t>监视设备</t>
  </si>
  <si>
    <t>1.名称:HS-K1000余压监控器主机
2.安装方式:壁挂式
3.符合设计图纸、施工规范要求</t>
  </si>
  <si>
    <t>030503002001</t>
  </si>
  <si>
    <t>控制器</t>
  </si>
  <si>
    <t>1.名称:HS-K800余压控制器
2.符合设计图纸、施工规范要求</t>
  </si>
  <si>
    <t>030904007006</t>
  </si>
  <si>
    <t>余压探测器</t>
  </si>
  <si>
    <t>1.名称:余压探测器
2.符合设计图纸、施工规范要求</t>
  </si>
  <si>
    <t>030412004020</t>
  </si>
  <si>
    <t>030412004021</t>
  </si>
  <si>
    <t>030412001019</t>
  </si>
  <si>
    <t>030412006007</t>
  </si>
  <si>
    <t>031301001005</t>
  </si>
  <si>
    <t>合   计</t>
  </si>
  <si>
    <t>工程名称：万亚科技产业园项目-地上消防水工程</t>
  </si>
  <si>
    <t>消火栓灭火系统</t>
  </si>
  <si>
    <t>030901002001</t>
  </si>
  <si>
    <t>消火栓钢管</t>
  </si>
  <si>
    <t>1.安装部位:室内
2.材质、规格:内外壁热浸镀锌钢管DN65
3.连接形式:沟槽连接件连接
4.管道防腐及油漆:刷红色调和漆二道
5.压力试验及冲洗设计要求:水压试验、水冲洗
6.符合设计图纸及施工规范要求</t>
  </si>
  <si>
    <t>030901002002</t>
  </si>
  <si>
    <t>1.安装部位:室内
2.材质、规格:内外壁热浸镀锌钢管DN100
3.连接形式:沟槽连接件连接
4.管道防腐及油漆:刷红色调和漆二道
5.压力试验及冲洗设计要求:水压试验、水冲洗
6.符合设计图纸及施工规范要求</t>
  </si>
  <si>
    <t>030901002003</t>
  </si>
  <si>
    <t>1.安装部位:室内
2.材质、规格:内外壁热浸镀锌钢管DN150
3.连接形式:沟槽连接件连接
4.管道防腐及油漆:刷红色调和漆二道
5.压力试验及冲洗设计要求:水压试验、水冲洗
6.符合设计图纸及施工规范要求</t>
  </si>
  <si>
    <t>030901002005</t>
  </si>
  <si>
    <t>1.安装部位:室内
2.材质、规格:内外壁热浸镀锌钢管DN200
3.连接形式:沟槽连接件连接
4.管道防腐及油漆:刷红色调和漆二道
5.压力试验及冲洗设计要求:水压试验、水冲洗
6.符合设计图纸及施工规范要求</t>
  </si>
  <si>
    <t>031301005012</t>
  </si>
  <si>
    <t>1.名称:管道支架
2.材质:角钢
3.支架形式:非保温管架
4.油漆:除锈后刷防锈漆及调和漆各两遍
5.符合设计图纸及施工规范要求</t>
  </si>
  <si>
    <t>031301003015</t>
  </si>
  <si>
    <t>消防水套管</t>
  </si>
  <si>
    <t>1.名称:一般钢套管
2.材质:焊接钢管
3.规格:穿管管径DN65
4.符合设计图纸及施工规范要求</t>
  </si>
  <si>
    <t>031301003016</t>
  </si>
  <si>
    <t>1.名称:一般钢套管
2.材质:焊接钢管
3.规格:穿管管径DN100
4.符合设计图纸及施工规范要求</t>
  </si>
  <si>
    <t>031301003017</t>
  </si>
  <si>
    <t>1.名称:一般钢套管
2.材质:焊接钢管
3.规格:穿管管径DN150
4.符合设计图纸及施工规范要求</t>
  </si>
  <si>
    <t>031301003030</t>
  </si>
  <si>
    <t>1.名称:一般钢套管
2.材质:焊接钢管
3.规格:穿管管径DN250
4.符合设计图纸及施工规范要求</t>
  </si>
  <si>
    <t>031301003018</t>
  </si>
  <si>
    <t>1.名称:刚性防水套管
2.材质:焊接钢管
3.规格:穿管管径DN65
4.符合设计图纸及施工规范要求</t>
  </si>
  <si>
    <t>031301003019</t>
  </si>
  <si>
    <t>1.名称:刚性防水套管
2.材质:焊接钢管
3.规格:穿管管径DN100
4.符合设计图纸及施工规范要求</t>
  </si>
  <si>
    <t>031301003020</t>
  </si>
  <si>
    <t>1.名称:刚性防水套管
2.材质:焊接钢管
3.规格:穿管管径DN200
4.符合设计图纸及施工规范要求</t>
  </si>
  <si>
    <t>030901010001</t>
  </si>
  <si>
    <t>室内消火栓</t>
  </si>
  <si>
    <t>1.名称:试验消火栓
2.符合设计图纸及施工规范要求</t>
  </si>
  <si>
    <t>套</t>
  </si>
  <si>
    <t>030901010002</t>
  </si>
  <si>
    <t>1.名称:薄型单栓带消防软管卷盘组合式消防柜
2.型号、规格:700X1800X180
3.附件材质、规格:箱内配DN65mm消火栓1个,DN65mm;L25m衬胶水带1条，DN19mm水枪1支,带软管卷盘1套(内径Φ19,长度30m),直流喷雾喷枪1只
4.符合设计图纸及施工规范要求</t>
  </si>
  <si>
    <t>030901010003</t>
  </si>
  <si>
    <t>1.名称:薄型单栓消火栓箱
2.安装方式:暗装在防火墙上
3.型号、规格:800X650X180
4.符合设计图纸及施工规范要求</t>
  </si>
  <si>
    <t>030910001001</t>
  </si>
  <si>
    <t>灭火器</t>
  </si>
  <si>
    <t>1.形式:手提式磷酸铵盐干粉灭火器
2.规格、型号:灭火剂充装量4.0KG 灭火器的最低配置基准2A.55B 手提式灭火器最大保护距离20m
3.符合设计图纸及施工规范要求</t>
  </si>
  <si>
    <t>具</t>
  </si>
  <si>
    <t>030910002001</t>
  </si>
  <si>
    <t>灭火器箱</t>
  </si>
  <si>
    <t>1.名称:灭火器放置箱
2.符合设计图纸及施工规范要求</t>
  </si>
  <si>
    <t>030910001002</t>
  </si>
  <si>
    <t>1.形式:3公斤悬挂式超细干粉灭火装置
2.规格、型号:FZXA3/1.2-DW
3.符合设计图纸及施工规范要求</t>
  </si>
  <si>
    <t>031002001017</t>
  </si>
  <si>
    <t>金属阀门</t>
  </si>
  <si>
    <t>1.类型:闸阀
2.材质:铸铁
3.规格、压力等级:DN100
4.连接形式:沟槽连接
5.符合设计图纸及施工规范要求</t>
  </si>
  <si>
    <t>031002001018</t>
  </si>
  <si>
    <t>1.类型:闸阀
2.材质:铸铁
3.规格、压力等级:DN150
4.连接形式:沟槽连接
5.符合设计图纸及施工规范要求</t>
  </si>
  <si>
    <t>031002004001</t>
  </si>
  <si>
    <t>减压阀组</t>
  </si>
  <si>
    <t>1.名称:减压阀组
2.型号:YK24X
3.规格、压力等级:DN150 减压阀阀后压力0.46MPa
4.连接形式:丝扣连接
5.附件配置:含可调式减压阀1个、Y型过滤器1个、铸铁闸阀3个、压力表2块
6.符合设计图纸及施工规范要求</t>
  </si>
  <si>
    <t>031002001019</t>
  </si>
  <si>
    <t>止回阀</t>
  </si>
  <si>
    <t>1.类型:止回阀
2.规格、压力等级:DN100
3.连接形式:沟槽连接
4.符合设计图纸及施工规范要求</t>
  </si>
  <si>
    <t>031002001020</t>
  </si>
  <si>
    <t>自动排气阀</t>
  </si>
  <si>
    <t>1.类型:自动排气阀
2.材质:全铜
3.规格、压力等级:DN25
4.连接形式:螺纹连接
5.符合设计图纸及施工规范要求</t>
  </si>
  <si>
    <t>031002001026</t>
  </si>
  <si>
    <t>旋流防止器</t>
  </si>
  <si>
    <t>1.类型:旋流防止器
2.规格、压力等级:DN350
3.连接形式:法兰连接
4.符合设计图纸及施工规范要求</t>
  </si>
  <si>
    <t>030601002002</t>
  </si>
  <si>
    <t>压力仪表</t>
  </si>
  <si>
    <t>1.名称:压力表
2.符合设计图纸及施工规范要求</t>
  </si>
  <si>
    <t>030601004001</t>
  </si>
  <si>
    <t>流量仪表</t>
  </si>
  <si>
    <t>1.名称:流量开关
2.规格:DN100
3.符合设计图纸及施工规范要求</t>
  </si>
  <si>
    <t>031005002001</t>
  </si>
  <si>
    <t>稳压给水设备</t>
  </si>
  <si>
    <t>1.名称:消火栓稳压装置
2.型号:XW(L)-I-2-50-ADL
3.水泵主要技术参数:水泵参数Q=2L/s H=50m N=2.2kW 气压罐SQL800X0.6
4.含配套阀门附件及C30混凝土基础等
5.符合设计图纸及施工规范要求</t>
  </si>
  <si>
    <t>031005016001</t>
  </si>
  <si>
    <t>水箱</t>
  </si>
  <si>
    <t>1.类型:高位消防水箱
2.材质:内外SUS304不锈钢材质
3.容量:荷载27T 有效容积18立方米
4.规格:L*B*H=3*4*2.5
5.含溢流管、放空管、通气管、液位计等所有附件
6.符合设计图纸及施工规范要求</t>
  </si>
  <si>
    <t>030909001001</t>
  </si>
  <si>
    <t>水灭火控制装置调试</t>
  </si>
  <si>
    <t>1.名称:水灭火控制装置调试
2.系统形式:消火栓灭火系统
3.符合设计图纸及施工规范要求</t>
  </si>
  <si>
    <t>点</t>
  </si>
  <si>
    <t>喷淋灭火系统</t>
  </si>
  <si>
    <t>030901001002</t>
  </si>
  <si>
    <t>水喷淋钢管</t>
  </si>
  <si>
    <t>1.安装部位:室内
2.材质、规格:内外壁热浸镀锌钢管DN25
3.连接形式:螺纹连接
4.管道防腐及油漆:刷红色调和漆二道
5.压力试验及冲洗设计要求:水压试验、水冲洗
6.符合设计图纸及施工规范要求</t>
  </si>
  <si>
    <t>030901001003</t>
  </si>
  <si>
    <t>1.安装部位:室内
2.材质、规格:内外壁热浸镀锌钢管DN32
3.连接形式:螺纹连接
4.管道防腐及油漆:刷红色调和漆二道
5.压力试验及冲洗设计要求:水压试验、水冲洗
6.符合设计图纸及施工规范要求</t>
  </si>
  <si>
    <t>030901001004</t>
  </si>
  <si>
    <t>1.安装部位:室内
2.材质、规格:内外壁热浸镀锌钢管DN40
3.连接形式:螺纹连接
4.管道防腐及油漆:刷红色调和漆二道
5.压力试验及冲洗设计要求:水压试验、水冲洗
6.符合设计图纸及施工规范要求</t>
  </si>
  <si>
    <t>030901001005</t>
  </si>
  <si>
    <t>1.安装部位:室内
2.材质、规格:内外壁热浸镀锌钢管DN50
3.连接形式:螺纹连接
4.管道防腐及油漆:刷红色调和漆二道
5.压力试验及冲洗设计要求:水压试验、水冲洗
6.符合设计图纸及施工规范要求</t>
  </si>
  <si>
    <t>030901001006</t>
  </si>
  <si>
    <t>030901001007</t>
  </si>
  <si>
    <t>1.安装部位:室内
2.材质、规格:内外壁热浸镀锌钢管DN80
3.连接形式:沟槽连接件连接
4.管道防腐及油漆:刷红色调和漆二道
5.压力试验及冲洗设计要求:水压试验、水冲洗
6.符合设计图纸及施工规范要求</t>
  </si>
  <si>
    <t>030901001008</t>
  </si>
  <si>
    <t>030901001009</t>
  </si>
  <si>
    <t>031301005013</t>
  </si>
  <si>
    <t>031301003021</t>
  </si>
  <si>
    <t>1.名称:一般钢套管
2.材质:焊接钢管
3.规格:穿管管径DN25
4.符合设计图纸及施工规范要求</t>
  </si>
  <si>
    <t>031301003022</t>
  </si>
  <si>
    <t>1.名称:一般钢套管
2.材质:焊接钢管
3.规格:穿管管径DN32
4.符合设计图纸及施工规范要求</t>
  </si>
  <si>
    <t>031301003023</t>
  </si>
  <si>
    <t>1.名称:一般钢套管
2.材质:焊接钢管
3.规格:穿管管径DN40
4.符合设计图纸及施工规范要求</t>
  </si>
  <si>
    <t>031301003024</t>
  </si>
  <si>
    <t>1.名称:一般钢套管
2.材质:焊接钢管
3.规格:穿管管径DN50
4.符合设计图纸及施工规范要求</t>
  </si>
  <si>
    <t>031301003025</t>
  </si>
  <si>
    <t>031301003026</t>
  </si>
  <si>
    <t>1.名称:一般钢套管
2.材质:焊接钢管
3.规格:穿管管径DN80
4.符合设计图纸及施工规范要求</t>
  </si>
  <si>
    <t>031301003027</t>
  </si>
  <si>
    <t>031301003028</t>
  </si>
  <si>
    <t>031301003029</t>
  </si>
  <si>
    <t>1.名称:刚性防水套管
2.材质:焊接钢管
3.规格:穿管管径DN150
4.符合设计图纸及施工规范要求</t>
  </si>
  <si>
    <t>030901003001</t>
  </si>
  <si>
    <t>水喷淋(雾)喷头</t>
  </si>
  <si>
    <t>1.名称:闭式喷头(无吊顶)
2.材质、型号、规格:DN15 T=68°
3.连接形式:螺纹连接
4.符合设计图纸及施工规范要求</t>
  </si>
  <si>
    <t>030901003002</t>
  </si>
  <si>
    <t>1.名称:闭式喷头(有吊顶)
2.材质、型号、规格:DN15 T=79°
3.连接形式:螺纹连接
4.符合设计图纸及施工规范要求</t>
  </si>
  <si>
    <t>030901006001</t>
  </si>
  <si>
    <t>水流指示器</t>
  </si>
  <si>
    <t>1.名称:水流指示器
2.规格、型号:DN150
3.连接形式:沟槽连接
4.符合设计图纸及施工规范要求</t>
  </si>
  <si>
    <t>030901006003</t>
  </si>
  <si>
    <t>1.名称:水流指示器
2.规格、型号:DN100
3.连接形式:沟槽连接
4.符合设计图纸及施工规范要求</t>
  </si>
  <si>
    <t>030901006002</t>
  </si>
  <si>
    <t>1.名称:水流指示器
2.规格、型号:DN80
3.连接形式:沟槽连接
4.符合设计图纸及施工规范要求</t>
  </si>
  <si>
    <t>030901008001</t>
  </si>
  <si>
    <t>末端试水装置</t>
  </si>
  <si>
    <t>1.名称:末端试水装置
2.规格:DN25
3.符合设计图纸及施工规范要求</t>
  </si>
  <si>
    <t>031002001021</t>
  </si>
  <si>
    <t>末端试水阀</t>
  </si>
  <si>
    <t>1.名称:末端试水阀
2.材质:铜
3.规格、压力等级:DN25
4.连接形式:螺纹连接
5.符合设计图纸及施工规范要求</t>
  </si>
  <si>
    <t>031002001022</t>
  </si>
  <si>
    <t>电信号阀</t>
  </si>
  <si>
    <t>1.名称:电信号阀
2.规格、压力等级:DN150
3.连接形式:沟槽连接</t>
  </si>
  <si>
    <t>031002001029</t>
  </si>
  <si>
    <t>1.名称:电信号阀
2.规格、压力等级:DN80
3.连接形式:沟槽连接</t>
  </si>
  <si>
    <t>031002001023</t>
  </si>
  <si>
    <t>031002001028</t>
  </si>
  <si>
    <t>031002001024</t>
  </si>
  <si>
    <t>031002001025</t>
  </si>
  <si>
    <t>031002001027</t>
  </si>
  <si>
    <t>030601004002</t>
  </si>
  <si>
    <t>030909001002</t>
  </si>
  <si>
    <t>1.名称:水灭火控制装置调试
2.系统形式:自动喷水灭火系统
3.符合设计图纸及施工规范要求</t>
  </si>
  <si>
    <t>030901004001</t>
  </si>
  <si>
    <t>报警装置</t>
  </si>
  <si>
    <t>1.名称:湿式报警阀组
2.型号、规格:DN150
3.附件:含一个湿式报警阀、两个电磁阀、一个闸阀及一个水力警铃
4.符合设计图纸及施工规范要求</t>
  </si>
  <si>
    <t>031005002002</t>
  </si>
  <si>
    <t>1.名称:喷淋稳压装置
2.型号:XW(L)-I-2-55-ADL
3.水泵主要技术参数:水泵参数Q=2L/s H=55m N=2.2kW 气压罐SQL800X0.6
4.含配套阀门附件及C30混凝土基础等
5.符合设计图纸及施工规范要求</t>
  </si>
  <si>
    <t>030902010001</t>
  </si>
  <si>
    <t>无管网气体灭火装置</t>
  </si>
  <si>
    <t>1.类型:柜式七氟丙烷灭火装置GQQ70
2.型号、规格:GQQ70/2.5
3.灭火器配置:灭火剂充装量4.0KG 采用手提式磷酸铵盐干粉灭火器 灭火器的最低配置基准2A.55B
4.符合设计图纸及施工规范要求</t>
  </si>
  <si>
    <t>030902010002</t>
  </si>
  <si>
    <t>1.类型:柜式七氟丙烷灭火装置GQQ100
2.型号、规格:GQQ100/2.5
3.灭火器配置:灭火剂充装量4.0KG 采用手提式磷酸铵盐干粉灭火器 灭火器的最低配置基准2A.55B
4.符合设计图纸及施工规范要求</t>
  </si>
  <si>
    <t>030902010004</t>
  </si>
  <si>
    <t>1.类型:柜式七氟丙烷灭火装置GQQ120
2.型号、规格:GQQ120/2.5
3.灭火器配置:灭火剂充装量4.0KG 采用手提式磷酸铵盐干粉灭火器 灭火器的最低配置基准2A.55B
4.符合设计图纸及施工规范要求</t>
  </si>
  <si>
    <t>030902010003</t>
  </si>
  <si>
    <t>1.类型:柜式七氟丙烷灭火装置GQQ150
2.型号、规格:GQQ150/2.5
3.灭火器配置:灭火剂充装量4.0KG 采用手提式磷酸铵盐干粉灭火器 灭火器的最低配置基准2A.55B
4.符合设计图纸及施工规范要求</t>
  </si>
  <si>
    <t>030909002001</t>
  </si>
  <si>
    <t>气体灭火系统装置调试</t>
  </si>
  <si>
    <t>1.名称:气体灭火系统装置调试
2.试验容器规格:155L
3.符合设计图纸及施工规范要求</t>
  </si>
  <si>
    <t>工程名称：万亚科技产业园项目-地下消防电工程</t>
  </si>
  <si>
    <t>030904001007</t>
  </si>
  <si>
    <t>1.名称:编码型光电感烟探测器
2.线制:总线制
3.位置:地下室泵房
4.符合设计图纸、施工规范要求</t>
  </si>
  <si>
    <t>030904003007</t>
  </si>
  <si>
    <t>1.名称:编码型消火栓按钮
2.位置:地下室泵房
3.符合设计图纸、施工规范要求</t>
  </si>
  <si>
    <t>030904003008</t>
  </si>
  <si>
    <t>1.名称:编码型手动报警按钮
2.位置:地下室泵房
3.符合设计图纸、施工规范要求</t>
  </si>
  <si>
    <t>030904005005</t>
  </si>
  <si>
    <t>1.名称:编码型报警电话插孔
2.位置:地下室泵房
3.符合设计图纸、施工规范要求</t>
  </si>
  <si>
    <t>030904005006</t>
  </si>
  <si>
    <t>1.名称:编码型消防电话分机
2.位置:地下室泵房
3.符合设计图纸、施工规范要求</t>
  </si>
  <si>
    <t>030904006002</t>
  </si>
  <si>
    <t>1.名称:消防广播音箱
2.安装方式:吸顶式
3.位置:地下室泵房
4.符合设计图纸、施工规范要求</t>
  </si>
  <si>
    <t>030904010002</t>
  </si>
  <si>
    <t>1.名称:楼层显示器
2.位置:地下室泵房
3.符合设计图纸、施工规范要求</t>
  </si>
  <si>
    <t>030904007013</t>
  </si>
  <si>
    <t>1.名称:总线短路隔离器
2.位置:地下室泵房
3.符合设计图纸、施工规范要求</t>
  </si>
  <si>
    <t>030904007014</t>
  </si>
  <si>
    <t>1.名称:编码型总线输入模块
2.位置:地下室泵房
3.符合设计图纸、施工规范要求</t>
  </si>
  <si>
    <t>030904007015</t>
  </si>
  <si>
    <t>1.名称:编码型总线输入、输出模块
2.位置:地下室泵房
3.符合设计图纸、施工规范要求</t>
  </si>
  <si>
    <t>030904008003</t>
  </si>
  <si>
    <t>1.名称:消防接线箱
2.位置:地下室泵房
3.符合设计图纸、施工规范要求</t>
  </si>
  <si>
    <t>030904001008</t>
  </si>
  <si>
    <t>1.名称:不锈钢液位传感器,IP68
2.位置:地下室泵房
3.符合设计图纸、施工规范要求</t>
  </si>
  <si>
    <t>030909004002</t>
  </si>
  <si>
    <t>1.名称:消防广播系统调试
2.点数:2
3.符合设计图纸、施工规范要求</t>
  </si>
  <si>
    <t>030909005002</t>
  </si>
  <si>
    <t>1.名称:消防电话系统调试
2.点数:2
3.符合设计图纸、施工规范要求</t>
  </si>
  <si>
    <t>030412004041</t>
  </si>
  <si>
    <t>1.名称:配线
2.配线形式:管内穿线
3.规格:WDZNB1-RYJS-2*1.5
4.位置:地下室泵房
5.符合设计图纸、施工规范要求</t>
  </si>
  <si>
    <t>030412004042</t>
  </si>
  <si>
    <t>1.名称:配线
2.配线形式:管内穿线
3.规格:WDZNB1-RYJSP-2*1.5
4.位置:地下室泵房
5.符合设计图纸、施工规范要求</t>
  </si>
  <si>
    <t>030412004043</t>
  </si>
  <si>
    <t>1.名称:配线
2.配线形式:管内穿线
3.规格:WDZNB1-RYJS-2*2.5
4.位置:地下室泵房
5.符合设计图纸、施工规范要求</t>
  </si>
  <si>
    <t>030412004044</t>
  </si>
  <si>
    <t>1.名称:配线
2.配线形式:管内穿线
3.规格:WDZNB1-BYJ-2.5
4.材质:铜芯
5.位置:地下室泵房
6.符合设计图纸、施工规范要求</t>
  </si>
  <si>
    <t>030409002006</t>
  </si>
  <si>
    <t>1.名称:控制电缆
2.规格:WDZNB1-KYJY-4*1.5
3.材质:铜芯
4.电压(kV):1
5.敷设方式:综合考虑
6.位置:地下室泵房
7.符合设计图纸、施工规范要求</t>
  </si>
  <si>
    <t>030409002007</t>
  </si>
  <si>
    <t>1.名称:控制电缆
2.规格:WDZNB1-KYJY-8*1.5
3.材质:铜芯
4.电压(kV):1
5.敷设方式:综合考虑
6.位置:地下室泵房
7.符合设计图纸、施工规范要求</t>
  </si>
  <si>
    <t>030409002008</t>
  </si>
  <si>
    <t>1.名称:聚乙烯橡胶液位导气电缆
2.规格:DQYYP-4*0.2
3.材质:铜芯
4.电压(kV):1
5.敷设方式:综合考虑
6.位置:地下室泵房
7.符合设计图纸、施工规范要求</t>
  </si>
  <si>
    <t>030412002026</t>
  </si>
  <si>
    <t>1.名称:报警线槽
2.材质:镀锌钢制
3.规格:150*100*1.2mm
4.位置:地下室泵房
5.符合设计图纸、施工规范要求</t>
  </si>
  <si>
    <t>031301005018</t>
  </si>
  <si>
    <t>1.名称:桥架支架
2.材质:铁构件
3.刷油要求:手工除轻锈、先刷樟丹两道再刷调和漆两道
4.位置:地下室泵房
5.符合设计图纸及施工规范要求</t>
  </si>
  <si>
    <t>030412001042</t>
  </si>
  <si>
    <t>1.名称:配管
2.材质:镀锌电线管
3.规格:SC20
4.配置形式:暗配
5.位置:地下室泵房
6.符合设计图纸、施工规范要求</t>
  </si>
  <si>
    <t>030412001043</t>
  </si>
  <si>
    <t>1.名称:配管
2.材质:镀锌电线管
3.规格:SC25
4.配置形式:暗配
5.位置:地下室泵房
6.符合设计图纸、施工规范要求</t>
  </si>
  <si>
    <t>030412001044</t>
  </si>
  <si>
    <t>1.名称:配管
2.材质:镀锌电线管
3.规格:SC32
4.配置形式:暗配
5.位置:地下室泵房
6.符合设计图纸、施工规范要求</t>
  </si>
  <si>
    <t>030412006015</t>
  </si>
  <si>
    <t>1.名称:接线盒
2.安装形式:暗装
3.位置:地下室泵房
4.符合设计图纸、施工规范要求</t>
  </si>
  <si>
    <t>031301001008</t>
  </si>
  <si>
    <t>1.名称:凿槽、刨沟及恢复
2.规格:70*70
3.结构类型:砌体墙
4.恢复方式:水泥砂浆
5.位置:地下室泵房
6.符合设计图纸、施工规范要求</t>
  </si>
  <si>
    <t>030409011005</t>
  </si>
  <si>
    <t>1.名称:楼板孔洞封堵
2.材质:防火泥
3.位置:地下室泵房
4.符合设计图纸、施工规范要求</t>
  </si>
  <si>
    <t>030907002002</t>
  </si>
  <si>
    <t>1.名称:电气火灾监控模块
2.位置:地下室泵房
3.符合设计图纸、施工规范要求</t>
  </si>
  <si>
    <t>030907004004</t>
  </si>
  <si>
    <t>1.名称:箱体温度监测探头
2.位置:地下室泵房
3.符合设计图纸、施工规范要求</t>
  </si>
  <si>
    <t>030907004005</t>
  </si>
  <si>
    <t>1.名称:线缆温度监测探头
2.位置:地下室泵房
3.符合设计图纸、施工规范要求</t>
  </si>
  <si>
    <t>030907004006</t>
  </si>
  <si>
    <t>1.名称:剩余电流监测探头
2.位置:地下室泵房
3.符合设计图纸、施工规范要求</t>
  </si>
  <si>
    <t>030402004003</t>
  </si>
  <si>
    <t>1.名称:浪涌保护器(SPD)
2.位置:地下室泵房
3.符合设计图纸、施工规范要求</t>
  </si>
  <si>
    <t>030412004045</t>
  </si>
  <si>
    <t>030412001045</t>
  </si>
  <si>
    <t>1.名称:配管
2.材质:镀锌电线管
3.规格:JDG20
4.配置形式:暗配
5.位置:地下室泵房
6.符合设计图纸、施工规范要求</t>
  </si>
  <si>
    <t>030908003002</t>
  </si>
  <si>
    <t>1.名称:双回路三相消防电源监控模块
2.位置:地下室泵房
3.符合设计图纸、施工规范要求</t>
  </si>
  <si>
    <t>030412004046</t>
  </si>
  <si>
    <t>030412004047</t>
  </si>
  <si>
    <t>030412001046</t>
  </si>
  <si>
    <t>1.名称:配管
2.材质:镀锌电线管
3.规格:JDG25
4.配置形式:暗配
5.位置:地下室泵房
6.符合设计图纸、施工规范要求</t>
  </si>
  <si>
    <t>抗震支架</t>
  </si>
  <si>
    <t>031301004024</t>
  </si>
  <si>
    <t>成品支架</t>
  </si>
  <si>
    <t>1.名称:桥架抗震支架
2.规格:侧向抗震支架 CQD-300
3.位置:地下室泵房
4.符合设计图纸、施工规范要求</t>
  </si>
  <si>
    <t>031301004025</t>
  </si>
  <si>
    <t>1.名称:桥架抗震支架
2.规格:侧纵向抗震支架 SQD-300
3.位置:地下室泵房
4.符合设计图纸、施工规范要求</t>
  </si>
  <si>
    <t>工程名称：万亚科技产业园项目-地下消防泵房</t>
  </si>
  <si>
    <t>消火栓系统</t>
  </si>
  <si>
    <t>030901002006</t>
  </si>
  <si>
    <t>1.安装部位:室内
2.材质:热浸镀锌加厚钢管
3.规格:DN350
4.连接形式:沟槽连接（含各类管件、卡箍）
5.压力试验及冲洗设计要求:水压试验、水冲洗
6.油漆:刷调和漆两道
7.按图纸要求及相关规范</t>
  </si>
  <si>
    <t>030901002007</t>
  </si>
  <si>
    <t>1.安装部位:室内
2.材质:热浸镀锌加厚钢管
3.规格:DN250
4.连接形式:沟槽连接（含各类管件、卡箍）
5.压力试验及冲洗设计要求:水压试验、水冲洗
6.油漆:刷调和漆两道
7.按图纸要求及相关规范</t>
  </si>
  <si>
    <t>030901002008</t>
  </si>
  <si>
    <t>1.安装部位:室内
2.材质:热浸镀锌加厚钢管
3.规格:DN200
4.连接形式:沟槽连接（含各类管件、卡箍）
5.压力试验及冲洗设计要求:水压试验、水冲洗
6.油漆:刷调和漆两道
7.按图纸要求及相关规范</t>
  </si>
  <si>
    <t>030901002009</t>
  </si>
  <si>
    <t>1.安装部位:室内
2.材质:热浸镀锌加厚钢管
3.规格:DN150
4.连接形式:沟槽连接（含各类管件、卡箍）
5.压力试验及冲洗设计要求:水压试验、水冲洗
6.油漆:刷调和漆两道
7.按图纸要求及相关规范</t>
  </si>
  <si>
    <t>031301005021</t>
  </si>
  <si>
    <t>1.材质:角钢
2.油漆:除锈后刷防锈漆及调和漆各两遍
3.符合设计图纸以及施工规范要求</t>
  </si>
  <si>
    <t>030109001003</t>
  </si>
  <si>
    <t>室内外消火栓合用泵</t>
  </si>
  <si>
    <t>1.名称:室内外消火栓合用泵
2.型号:XBD9.9/70-DLL  
3.规格:Q=70L/s,H=99m,N=110kW
4.基础:C30混凝土基础，含基础模板
5.备注:配电机一用一备
6.按图纸要求及相关规范</t>
  </si>
  <si>
    <t>1.类型:闸阀
2.材质:铸铁
3.规格、压力等级:DN150
4.连接形式:法兰连接
5.符合设计图纸及施工规范要求</t>
  </si>
  <si>
    <t>031002001030</t>
  </si>
  <si>
    <t>消声止回阀</t>
  </si>
  <si>
    <t>1.类型:消声止回阀
2.材质:铸铁
3.规格、压力等级:DN150
4.连接形式:法兰连接
5.符合设计图纸及施工规范要求</t>
  </si>
  <si>
    <t>031002001031</t>
  </si>
  <si>
    <t>水锤消除器</t>
  </si>
  <si>
    <t>1.类型:水锤消除器
2.材质:铸铁
3.规格、压力等级:DN150
4.连接形式:法兰连接
5.符合设计图纸及施工规范要求</t>
  </si>
  <si>
    <t>031002001032</t>
  </si>
  <si>
    <t>试水阀</t>
  </si>
  <si>
    <t>1.类型:试水阀
2.材质:铸铁
3.规格、压力等级:DN65
4.连接形式:法兰连接
5.符合设计图纸及施工规范要求</t>
  </si>
  <si>
    <t>031002001033</t>
  </si>
  <si>
    <t>泄压阀</t>
  </si>
  <si>
    <t>1.类型:泄压阀
2.材质:铸铁
3.规格、压力等级:DN150
4.连接形式:法兰连接
5.符合设计图纸及施工规范要求</t>
  </si>
  <si>
    <t>031002001034</t>
  </si>
  <si>
    <t>信号阀</t>
  </si>
  <si>
    <t>1.类型:信号阀
2.规格、压力等级:DN150
3.连接形式:法兰连接
4.符合设计图纸及施工规范要求</t>
  </si>
  <si>
    <t>031002006002</t>
  </si>
  <si>
    <t>除污器(过滤器)</t>
  </si>
  <si>
    <t>1.类型:Y型过滤器
2.规格、压力等级:DN150
3.连接形式:法兰连接
4.符合设计图纸及施工规范要求</t>
  </si>
  <si>
    <t>031002001035</t>
  </si>
  <si>
    <t>流量计</t>
  </si>
  <si>
    <t>1.类型:流量计
2.规格、压力等级:DN150
3.连接形式:法兰连接
4.符合设计图纸及施工规范要求</t>
  </si>
  <si>
    <t>031002001036</t>
  </si>
  <si>
    <t>压力开关</t>
  </si>
  <si>
    <t>1.类型:压力开关
2.规格、压力等级:DN150
3.连接形式:法兰连接
4.符合设计图纸及施工规范要求</t>
  </si>
  <si>
    <t>031002008004</t>
  </si>
  <si>
    <t>橡胶软接头</t>
  </si>
  <si>
    <t>1.名称:橡胶软接头
2.规格:DN150
3.连接形式:法兰连接
4.符合设计图纸及施工规范要求</t>
  </si>
  <si>
    <t>根</t>
  </si>
  <si>
    <t>030601002003</t>
  </si>
  <si>
    <t>压力表</t>
  </si>
  <si>
    <t>喷淋水系统</t>
  </si>
  <si>
    <t>030901001010</t>
  </si>
  <si>
    <t>1.安装部位:室内
2.材质、规格:热浸镀锌加厚钢管DN25
3.连接形式:螺纹连接
4.管道防腐及油漆:刷红色调和漆二道
5.压力试验及冲洗设计要求:水压试验、水冲洗
6.符合设计图纸及施工规范要求</t>
  </si>
  <si>
    <t>030901001011</t>
  </si>
  <si>
    <t>1.安装部位:室内
2.材质、规格:热浸镀锌加厚钢管DN32
3.连接形式:螺纹连接
4.管道防腐及油漆:刷红色调和漆二道
5.压力试验及冲洗设计要求:水压试验、水冲洗
6.符合设计图纸及施工规范要求</t>
  </si>
  <si>
    <t>030901001012</t>
  </si>
  <si>
    <t>1.安装部位:室内
2.材质、规格:热浸镀锌加厚钢管DN40
3.连接形式:螺纹连接
4.管道防腐及油漆:刷红色调和漆二道
5.压力试验及冲洗设计要求:水压试验、水冲洗
6.符合设计图纸及施工规范要求</t>
  </si>
  <si>
    <t>030901001013</t>
  </si>
  <si>
    <t>1.安装部位:室内
2.材质、规格:热浸镀锌加厚钢管DN50
3.连接形式:螺纹连接
4.管道防腐及油漆:刷红色调和漆二道
5.压力试验及冲洗设计要求:水压试验、水冲洗
6.符合设计图纸及施工规范要求</t>
  </si>
  <si>
    <t>030901001014</t>
  </si>
  <si>
    <t>1.安装部位:室内
2.材质、规格:热浸镀锌加厚钢管DN80
3.连接形式:沟槽连接件连接
4.管道防腐及油漆:刷红色调和漆二道
5.压力试验及冲洗设计要求:水压试验、水冲洗
6.符合设计图纸及施工规范要求</t>
  </si>
  <si>
    <t>030901001015</t>
  </si>
  <si>
    <t>031301005020</t>
  </si>
  <si>
    <t>030109001004</t>
  </si>
  <si>
    <t>喷淋泵</t>
  </si>
  <si>
    <t>1.名称:喷淋泵
2.型号:XBD10.0/35-DLL  
3.规格:Q=35L/s,H=100m,N=75Kw
4.基础:C30混凝土基础，含基础模板
5.备注:配电机一用一备
6.按图纸要求及相关规范</t>
  </si>
  <si>
    <t>031002001037</t>
  </si>
  <si>
    <t>1.类型:闸阀
2.材质:铸铁
3.规格、压力等级:DN350
4.连接形式:法兰连接
5.符合设计图纸及施工规范要求</t>
  </si>
  <si>
    <t>031002001038</t>
  </si>
  <si>
    <t>1.类型:闸阀
2.材质:铸铁
3.规格、压力等级:DN250
4.连接形式:法兰连接
5.符合设计图纸及施工规范要求</t>
  </si>
  <si>
    <t>031002001039</t>
  </si>
  <si>
    <t>1.类型:闸阀
2.材质:铸铁
3.规格、压力等级:DN200
4.连接形式:法兰连接
5.符合设计图纸及施工规范要求</t>
  </si>
  <si>
    <t>031002001040</t>
  </si>
  <si>
    <t>031002001041</t>
  </si>
  <si>
    <t>1.类型:消声止回阀
2.材质:铸铁
3.规格、压力等级:DN250
4.连接形式:法兰连接
5.符合设计图纸及施工规范要求</t>
  </si>
  <si>
    <t>031002001042</t>
  </si>
  <si>
    <t>1.类型:水锤消除器
2.材质:铸铁
3.规格、压力等级:DN250
4.连接形式:法兰连接
5.符合设计图纸及施工规范要求</t>
  </si>
  <si>
    <t>031002001043</t>
  </si>
  <si>
    <t>031002001044</t>
  </si>
  <si>
    <t>1.类型:泄压阀
2.材质:铸铁
3.规格、压力等级:DN200
4.连接形式:法兰连接
5.符合设计图纸及施工规范要求</t>
  </si>
  <si>
    <t>031002006003</t>
  </si>
  <si>
    <t>1.类型:Y型过滤器
2.规格、压力等级:DN250
3.连接形式:法兰连接
4.符合设计图纸及施工规范要求</t>
  </si>
  <si>
    <t>031002006004</t>
  </si>
  <si>
    <t>1.类型:Y型过滤器
2.规格、压力等级:DN200
3.连接形式:法兰连接
4.符合设计图纸及施工规范要求</t>
  </si>
  <si>
    <t>031002001045</t>
  </si>
  <si>
    <t>031002001046</t>
  </si>
  <si>
    <t>1.类型:压力开关
2.规格、压力等级:DN250
3.连接形式:法兰连接
4.符合设计图纸及施工规范要求</t>
  </si>
  <si>
    <t>031002008005</t>
  </si>
  <si>
    <t>1.名称:橡胶软接头
2.规格:DN200
3.连接形式:法兰连接
4.符合设计图纸及施工规范要求</t>
  </si>
  <si>
    <t>031002008006</t>
  </si>
  <si>
    <t>1.名称:橡胶软接头
2.规格:DN250
3.连接形式:法兰连接
4.符合设计图纸及施工规范要求</t>
  </si>
  <si>
    <t>030601002004</t>
  </si>
  <si>
    <t>031002001047</t>
  </si>
  <si>
    <t>1.类型:旋流防止器
2.规格、压力等级:DN350
3.连接形式:法兰连接
4.位置:地下室水泵房
5.符合设计图纸及施工规范要求</t>
  </si>
  <si>
    <t>泵房套管</t>
  </si>
  <si>
    <t>柔性防水套管</t>
  </si>
  <si>
    <t>1.名称:柔性防水套管
2.规格:介质管道公称直径(mm以内) 350
3.符合设计图纸以及施工规范要求</t>
  </si>
  <si>
    <t>031301003031</t>
  </si>
  <si>
    <t>1.名称:柔性防水套管
2.规格:介质管道公称直径(mm以内) 200
3.符合设计图纸以及施工规范要求</t>
  </si>
  <si>
    <t>031301003032</t>
  </si>
  <si>
    <t>1.名称:柔性防水套管
2.规格:介质管道公称直径(mm以内) 150
3.符合设计图纸以及施工规范要求</t>
  </si>
  <si>
    <t>031301003033</t>
  </si>
  <si>
    <t>1.名称:柔性防水套管
2.规格:介质管道公称直径(mm以内) 100
3.符合设计图纸以及施工规范要求</t>
  </si>
  <si>
    <t>031301003034</t>
  </si>
  <si>
    <t>1.名称:柔性防水套管
2.规格:介质管道公称直径(mm以内) 50
3.符合设计图纸以及施工规范要求</t>
  </si>
  <si>
    <t>工程名称：万亚科技产业园项目-地下暖通排烟工程</t>
  </si>
  <si>
    <t>机械排风系统</t>
  </si>
  <si>
    <t>030108001010</t>
  </si>
  <si>
    <t>排风机</t>
  </si>
  <si>
    <t>1.名称:排风机(离心风机)
2.编号:P-B1-1
3.型号:BY-HTFC-I-NO9
4.规格:风量:2500m3/h
噪声:84dB(A)
余压:350Pa
功率:0.75kW(380V)
重量:13kg
风机的全效率:η=55%
风机的全效率:Ws&lt;0.27
5.按设计图纸、技术需求书及施工规范要求综合考虑
6.完成本清单项目所需的一切相关工作</t>
  </si>
  <si>
    <t>030702001014</t>
  </si>
  <si>
    <t>矩形碳钢通风管道</t>
  </si>
  <si>
    <t>1.名称:碳钢通风管道
2.材质:热镀锌钢板
3.形状:矩形
4.规格:D(b)≤320
5.板材厚度:δ=0.5mm
6.其他:风管支架除轻锈，刷防锈漆两遍
7.位置:地下室泵房
8.按设计图纸、技术需求书及施工规范要求综合考虑
9.完成本清单项目所需的一切相关工作</t>
  </si>
  <si>
    <t>m2</t>
  </si>
  <si>
    <t>030702001015</t>
  </si>
  <si>
    <t>1.名称:碳钢通风管道
2.材质:热镀锌钢板
3.形状:矩形
4.规格:320&lt;D(b)≤450
5.板材厚度:δ=0.6mm
6.其他:风管支架除轻锈，刷防锈漆两遍
7.位置:地下室泵房
8.按设计图纸、技术需求书及施工规范要求综合考虑
9.完成本清单项目所需的一切相关工作</t>
  </si>
  <si>
    <t>030702001016</t>
  </si>
  <si>
    <t>1.名称:碳钢通风管道
2.材质:热镀锌钢板
3.形状:矩形
4.规格:450&lt;D(b)≤630
5.板材厚度:δ=0.75mm
6.其他:风管支架除轻锈，刷防锈漆两遍
7.位置:地下室泵房
8.按设计图纸、技术需求书及施工规范要求综合考虑
9.完成本清单项目所需的一切相关工作</t>
  </si>
  <si>
    <t>030703019004</t>
  </si>
  <si>
    <t>柔性接口</t>
  </si>
  <si>
    <t>1.名称:柔性接口
2.材质:帆布
3.位置:地下室泵房
4.按设计图纸、技术需求书及施工规范要求综合考虑
5.完成本清单项目所需的一切相关工作</t>
  </si>
  <si>
    <t>030703001036</t>
  </si>
  <si>
    <t>碳钢阀门</t>
  </si>
  <si>
    <t>1.名称:普通防火阀（常开）
2.规格:250*250
3.按设计图纸、技术需求书及施工规范要求综合考虑
4.完成本清单项目所需的一切相关工作</t>
  </si>
  <si>
    <t>030703001037</t>
  </si>
  <si>
    <t>1.名称:普通防火阀（常开）
2.规格:400*250
3.位置:地下室泵房
4.按设计图纸、技术需求书及施工规范要求综合考虑
5.完成本清单项目所需的一切相关工作</t>
  </si>
  <si>
    <t>030703001038</t>
  </si>
  <si>
    <t>1.名称:对开式多叶调节阀
2.规格:400*250
3.按设计图纸、技术需求书及施工规范要求综合考虑
4.完成本清单项目所需的一切相关工作</t>
  </si>
  <si>
    <t>030703007011</t>
  </si>
  <si>
    <t>单层可调百叶风口</t>
  </si>
  <si>
    <t>1.名称:单层可调百叶风口
2.规格:250*250
3.按设计图纸、技术需求书及施工规范要求综合考虑
4.完成本清单项目所需的一切相关工作</t>
  </si>
  <si>
    <t>送风系统</t>
  </si>
  <si>
    <t>030108001011</t>
  </si>
  <si>
    <t>送风机</t>
  </si>
  <si>
    <t>1.名称:送风机(离心风机)
2.编号:S-B1-1
3.型号:BY-HTFC-I-NO9
4.规格:风量:2000m3/h
噪声:84dB(A)
余压:250Pa
功率:0.55kW(380V)
重量:13kg
风机的全效率:η=55%
风机的全效率:Ws&lt;0.27</t>
  </si>
  <si>
    <t>030702001017</t>
  </si>
  <si>
    <t>030702001018</t>
  </si>
  <si>
    <t>030703019005</t>
  </si>
  <si>
    <t>030703001039</t>
  </si>
  <si>
    <t>030703001040</t>
  </si>
  <si>
    <t>030703007012</t>
  </si>
  <si>
    <t>工程名称：万亚科技产业园项目-地上应急照明工程</t>
  </si>
  <si>
    <t>应急照明系统</t>
  </si>
  <si>
    <t>030402011041</t>
  </si>
  <si>
    <t>成套配电箱</t>
  </si>
  <si>
    <t>1.名称:成套配电箱
2.规格:1:1ALE1
3.安装方式:挂墙
4.符合设计图纸、施工规范要求</t>
  </si>
  <si>
    <t>030402011042</t>
  </si>
  <si>
    <t>1.名称:成套配电箱
2.规格::JALE
3.安装方式:挂墙
4.符合设计图纸、施工规范要求</t>
  </si>
  <si>
    <t>030402011043</t>
  </si>
  <si>
    <t>1.名称:成套配电箱
2.规格:1:2ALE1~1:7ALE1
3.安装方式:挂墙
4.符合设计图纸、施工规范要求</t>
  </si>
  <si>
    <t>030402011044</t>
  </si>
  <si>
    <t>1.名称:成套配电箱
2.规格:1:ALE-t1
3.安装方式:挂墙
4.符合设计图纸、施工规范要求</t>
  </si>
  <si>
    <t>030402011045</t>
  </si>
  <si>
    <t>1.名称:成套配电箱
2.规格:2:1ALE2
3.安装方式:挂墙
4.符合设计图纸、施工规范要求</t>
  </si>
  <si>
    <t>030402011046</t>
  </si>
  <si>
    <t>1.名称:成套配电箱
2.规格:2:2ALE2~2:7ALE2
3.安装方式:挂墙
4.符合设计图纸、施工规范要求</t>
  </si>
  <si>
    <t>030402011047</t>
  </si>
  <si>
    <t>1.名称:成套配电箱
2.规格:2:ALE-t2
3.安装方式:挂墙
4.符合设计图纸、施工规范要求</t>
  </si>
  <si>
    <t>030402011060</t>
  </si>
  <si>
    <t>1.名称:成套配电箱
2.规格:3:1ALE3
3.安装方式:挂墙
4.符合设计图纸、施工规范要求</t>
  </si>
  <si>
    <t>030402011061</t>
  </si>
  <si>
    <t>1.名称:成套配电箱
2.规格:4:1ALE4
3.安装方式:挂墙
4.符合设计图纸、施工规范要求</t>
  </si>
  <si>
    <t>030413002006</t>
  </si>
  <si>
    <t>装饰灯</t>
  </si>
  <si>
    <t>1.名称:A型单向疏散标志灯
2.规格:DC36V 1W 4000K
3.安装方式:墙壁式
4.符合设计图纸、施工规范要求</t>
  </si>
  <si>
    <t>030413002007</t>
  </si>
  <si>
    <t>1.名称:A型双面单向疏散标志灯(大型)
2.规格:DC36V 1W 4000K
3.安装方式:墙壁式
4.符合设计图纸、施工规范要求</t>
  </si>
  <si>
    <t>030413002008</t>
  </si>
  <si>
    <t>1.名称:A型单向疏散标志灯(大型)
2.规格:DC36V 1W 4000K
3.安装方式:墙壁式
4.符合设计图纸、施工规范要求</t>
  </si>
  <si>
    <t>030413002014</t>
  </si>
  <si>
    <t>1.名称:A型多信息复合标志灯-(双面)单向疏散指示灯(大型)
2.规格:DC36V 2W 4000K
3.安装方式:墙壁式
4.符合设计图纸、施工规范要求</t>
  </si>
  <si>
    <t>030413002009</t>
  </si>
  <si>
    <t>1.名称:A型楼层显示灯
2.规格:DC36V 1W 4000K
3.安装方式:墙壁式
4.符合设计图纸、施工规范要求</t>
  </si>
  <si>
    <t>030413002010</t>
  </si>
  <si>
    <t>1.名称:A型疏散出口标志灯
2.规格:DC36V 1W 4000K
3.安装方式:墙壁式
4.符合设计图纸、施工规范要求</t>
  </si>
  <si>
    <t>030413002011</t>
  </si>
  <si>
    <t>1.名称:A型安全出口标志灯
2.规格:DC36V 1W 4000K
3.安装方式:墙壁式
4.符合设计图纸、施工规范要求</t>
  </si>
  <si>
    <t>030413002012</t>
  </si>
  <si>
    <t>1.名称:A型消防应急照明灯(壁装)
2.规格:DC36V 5W 4000K 500LM
3.安装方式:墙壁式
4.符合设计图纸、施工规范要求</t>
  </si>
  <si>
    <t>030413002013</t>
  </si>
  <si>
    <t>1.名称:A型消防应急照明灯(吸顶)
2.规格:DC36V 7W 4000K 700LM
3.安装方式:吸顶
4.符合设计图纸、施工规范要求</t>
  </si>
  <si>
    <t>030412001010</t>
  </si>
  <si>
    <t>030412001011</t>
  </si>
  <si>
    <t>030412004008</t>
  </si>
  <si>
    <t>030412004009</t>
  </si>
  <si>
    <t>030412006004</t>
  </si>
  <si>
    <t>031301001002</t>
  </si>
  <si>
    <t>030904009001</t>
  </si>
  <si>
    <t>应急照明控制器</t>
  </si>
  <si>
    <t>1.名称:应急照明控制器
2.安装方式:壁挂式
3.符合设计图纸、施工规范要求</t>
  </si>
  <si>
    <t>工程名称：万亚科技产业园项目-地下应急照明工程</t>
  </si>
  <si>
    <t>030402011058</t>
  </si>
  <si>
    <t>1.名称:成套配电箱
2.规格::B1ALE(IP65)
3.安装方式:挂墙
4.符合设计图纸、施工规范要求</t>
  </si>
  <si>
    <t>030413002022</t>
  </si>
  <si>
    <t>1.名称:A型单向疏散标志灯
2.规格:DC36V 1W 4000K
3.安装方式:墙壁式
4.位置:地下室泵房
5.符合设计图纸、施工规范要求</t>
  </si>
  <si>
    <t>030413002023</t>
  </si>
  <si>
    <t>1.名称:A型楼层显示灯
2.规格:DC36V 1W 4000K
3.安装方式:墙壁式
4.位置:地下室泵房
5.符合设计图纸、施工规范要求</t>
  </si>
  <si>
    <t>030413002024</t>
  </si>
  <si>
    <t>1.名称:A型疏散出口标志灯
2.规格:DC36V 1W 4000K
3.安装方式:墙壁式
4.位置:地下室泵房
5.符合设计图纸、施工规范要求</t>
  </si>
  <si>
    <t>030413002025</t>
  </si>
  <si>
    <t>1.名称:A型消防应急照明灯(壁装)
2.规格:DC36V 5W 4000K 500LM
3.安装方式:墙壁式
4.位置:地下室泵房
5.符合设计图纸、施工规范要求</t>
  </si>
  <si>
    <t>030412001041</t>
  </si>
  <si>
    <t>030412004040</t>
  </si>
  <si>
    <t>030412006014</t>
  </si>
  <si>
    <t>031301001007</t>
  </si>
  <si>
    <t>工程名称：万亚科技产业园项目-室外消防水工程</t>
  </si>
  <si>
    <t>土石方工程</t>
  </si>
  <si>
    <t>040101002010</t>
  </si>
  <si>
    <t>挖沟槽土方</t>
  </si>
  <si>
    <t>1.土类别:一、二类土
2.挖土深度:2m内
3.符合设计图纸及施工规范要求</t>
  </si>
  <si>
    <t>m3</t>
  </si>
  <si>
    <t>040103002012</t>
  </si>
  <si>
    <t>一般回填方</t>
  </si>
  <si>
    <t>1.填方来源:砂砾垫层回填
2.密实度:按设计要求
3.符合设计图纸及施工规范要求</t>
  </si>
  <si>
    <t>040103002013</t>
  </si>
  <si>
    <t>1.填方来源:原土回填
2.密实度:按设计要求
3.符合设计图纸及施工规范要求</t>
  </si>
  <si>
    <t>040103003005</t>
  </si>
  <si>
    <t>余方弃置</t>
  </si>
  <si>
    <t>1.弃料品种:土方
2.运距:投标人自行考虑
3.符合设计图纸及施工规范要求</t>
  </si>
  <si>
    <t>消防水工程</t>
  </si>
  <si>
    <t>031001007012</t>
  </si>
  <si>
    <t>复合管</t>
  </si>
  <si>
    <t>1.材质:采用钢丝网骨架缠绕HDPE(原材料PE100)
2.规格:DN100
3.连接形式:电熔连接
4.防腐:刷热沥青两度防腐
5.按设计图纸、技术需求书及施工规范要求综合考虑
6.完成本清单项目所需的一切相关工作</t>
  </si>
  <si>
    <t>031001007013</t>
  </si>
  <si>
    <t>1.材质:采用钢丝网骨架缠绕HDPE(原材料PE100)
2.规格:DN150
3.连接形式:电熔连接
4.防腐:刷热沥青两度防腐
5.按设计图纸、技术需求书及施工规范要求综合考虑
6.完成本清单项目所需的一切相关工作</t>
  </si>
  <si>
    <t>031001007014</t>
  </si>
  <si>
    <t>1.材质:采用钢丝网骨架缠绕HDPE(原材料PE100)
2.规格:DN200
3.连接形式:电熔连接
4.防腐:刷热沥青两度防腐
5.按设计图纸、技术需求书及施工规范要求综合考虑
6.完成本清单项目所需的一切相关工作</t>
  </si>
  <si>
    <t>040504002002</t>
  </si>
  <si>
    <t>消火栓取水井</t>
  </si>
  <si>
    <t>1.名称:消火栓取水井
2.垫层、基础材质及厚度:C10砼垫层
3.混凝土强度等级:C25钢筋混凝土池底池壁
4.盖板材质、规格:C25预制盖板
5.其他:含砼所需模板
6.图集:05S502-68~72
7.按设计图纸、技术需求书及施工规范要求综合考虑
8.完成本清单项目所需的一切相关工作</t>
  </si>
  <si>
    <t>座</t>
  </si>
  <si>
    <t>040502005001</t>
  </si>
  <si>
    <t>给水阀门井</t>
  </si>
  <si>
    <t>1.名称:给水阀门井
2.阀门材质及规格:DN65弹性座封球墨铸铁闸阀
3.阀门井:VB-1100成品阀门箱 成品草绿色塑料盖子
4.垫层基础材质:50厚砾石层200厚C20素砼垫层
5.符合设计图纸及施工规范要求</t>
  </si>
  <si>
    <t>031002001048</t>
  </si>
  <si>
    <t>1.类型:闸阀
2.材质:铸铁
3.规格、压力等级:DN150
4.连接形式:法兰连接
5.按设计图纸、技术需求书及施工规范要求综合考虑
6.完成本清单项目所需的一切相关工作</t>
  </si>
  <si>
    <t>030901012001</t>
  </si>
  <si>
    <t>消防水泵接合器</t>
  </si>
  <si>
    <t>1.名称:水泵接合器SQS150-A型地上式
2.按设计图纸、技术需求书及施工规范要求综合考虑
3.完成本清单项目所需的一切相关工作</t>
  </si>
  <si>
    <t>030910001003</t>
  </si>
  <si>
    <t>1.形式:手提式磷酸铵盐干粉灭火器
2.规格、型号:MF/ABC5型
3.含灭火器放置箱
4.按设计图纸、技术需求书及施工规范要求综合考虑
5.完成本清单项目所需的一切相关工作</t>
  </si>
  <si>
    <t>040502010001</t>
  </si>
  <si>
    <t>室外消火栓</t>
  </si>
  <si>
    <t>1.种类:室外消火栓
2.规格:SS100/65
3.按设计图纸、技术需求书及施工规范要求综合考虑
4.完成本清单项目所需的一切相关工作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</si>
</sst>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DBNum2][$-804]General"/>
  </numFmts>
  <fonts count="30">
    <font>
      <sz val="9"/>
      <color theme="1"/>
      <name val="??"/>
      <charset val="134"/>
      <scheme val="minor"/>
    </font>
    <font>
      <b/>
      <sz val="20"/>
      <name val="宋体"/>
      <charset val="134"/>
    </font>
    <font>
      <sz val="10"/>
      <name val="宋体"/>
      <charset val="134"/>
    </font>
    <font>
      <sz val="9"/>
      <name val="宋体"/>
      <charset val="134"/>
    </font>
    <font>
      <sz val="12"/>
      <name val="宋体"/>
      <charset val="134"/>
    </font>
    <font>
      <b/>
      <sz val="14"/>
      <name val="宋体"/>
      <charset val="134"/>
    </font>
    <font>
      <b/>
      <sz val="12"/>
      <name val="宋体"/>
      <charset val="134"/>
    </font>
    <font>
      <b/>
      <sz val="16"/>
      <name val="宋体"/>
      <charset val="134"/>
    </font>
    <font>
      <sz val="11"/>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u/>
      <sz val="10"/>
      <name val="宋体"/>
      <charset val="134"/>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49">
    <xf numFmtId="0" fontId="0" fillId="0" borderId="0" xfId="49"/>
    <xf numFmtId="0" fontId="1" fillId="2" borderId="0" xfId="49" applyFont="1" applyFill="1" applyAlignment="1">
      <alignment horizontal="center" vertical="center" wrapText="1"/>
    </xf>
    <xf numFmtId="0" fontId="1" fillId="2" borderId="0" xfId="49" applyFont="1" applyFill="1" applyAlignment="1">
      <alignment horizontal="right" vertical="center" wrapText="1"/>
    </xf>
    <xf numFmtId="0" fontId="2" fillId="2" borderId="0" xfId="49" applyFont="1" applyFill="1" applyAlignment="1">
      <alignment horizontal="left" wrapText="1"/>
    </xf>
    <xf numFmtId="0" fontId="2" fillId="2" borderId="0" xfId="49" applyFont="1" applyFill="1" applyAlignment="1">
      <alignment horizontal="right" wrapText="1"/>
    </xf>
    <xf numFmtId="0" fontId="2" fillId="2" borderId="1" xfId="49" applyFont="1" applyFill="1" applyBorder="1" applyAlignment="1">
      <alignment horizontal="center" vertical="center" wrapText="1"/>
    </xf>
    <xf numFmtId="0" fontId="2" fillId="2" borderId="1" xfId="49" applyFont="1" applyFill="1" applyBorder="1" applyAlignment="1">
      <alignment horizontal="left" vertical="center" wrapText="1"/>
    </xf>
    <xf numFmtId="0" fontId="2" fillId="2" borderId="1" xfId="49" applyFont="1" applyFill="1" applyBorder="1" applyAlignment="1">
      <alignment horizontal="right" vertical="center" wrapText="1"/>
    </xf>
    <xf numFmtId="0" fontId="3" fillId="2" borderId="1" xfId="49" applyFont="1" applyFill="1" applyBorder="1" applyAlignment="1">
      <alignment horizontal="right" vertical="center" wrapText="1"/>
    </xf>
    <xf numFmtId="0" fontId="3" fillId="2" borderId="1" xfId="49" applyFont="1" applyFill="1" applyBorder="1" applyAlignment="1">
      <alignment horizontal="center" vertical="center" wrapText="1"/>
    </xf>
    <xf numFmtId="0" fontId="0" fillId="0" borderId="0" xfId="49" applyFont="1" applyFill="1" applyAlignment="1"/>
    <xf numFmtId="0" fontId="4" fillId="2" borderId="1" xfId="49" applyFont="1" applyFill="1" applyBorder="1" applyAlignment="1">
      <alignment horizontal="center" vertical="center" wrapText="1"/>
    </xf>
    <xf numFmtId="0" fontId="0" fillId="0" borderId="0" xfId="49" applyFont="1" applyFill="1" applyAlignment="1">
      <alignment horizontal="center" vertical="center"/>
    </xf>
    <xf numFmtId="176" fontId="2" fillId="2" borderId="1" xfId="49" applyNumberFormat="1" applyFont="1" applyFill="1" applyBorder="1" applyAlignment="1">
      <alignment horizontal="right" vertical="center" wrapText="1"/>
    </xf>
    <xf numFmtId="10" fontId="0" fillId="0" borderId="0" xfId="3" applyNumberFormat="1" applyFont="1" applyAlignment="1">
      <alignment horizontal="center" vertical="center"/>
    </xf>
    <xf numFmtId="176" fontId="2" fillId="2" borderId="1" xfId="49" applyNumberFormat="1" applyFont="1" applyFill="1" applyBorder="1" applyAlignment="1">
      <alignment vertical="center" wrapText="1"/>
    </xf>
    <xf numFmtId="0" fontId="3" fillId="2" borderId="1" xfId="49" applyFont="1" applyFill="1" applyBorder="1" applyAlignment="1">
      <alignment vertical="center" wrapText="1"/>
    </xf>
    <xf numFmtId="4" fontId="0" fillId="0" borderId="0" xfId="49" applyNumberFormat="1" applyFont="1" applyFill="1" applyAlignment="1"/>
    <xf numFmtId="0" fontId="4" fillId="0" borderId="0" xfId="0" applyFont="1" applyFill="1" applyBorder="1" applyAlignment="1">
      <alignment vertical="center"/>
    </xf>
    <xf numFmtId="0" fontId="4"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4" fillId="0" borderId="0" xfId="0" applyFont="1" applyFill="1" applyAlignment="1">
      <alignment vertical="center"/>
    </xf>
    <xf numFmtId="0" fontId="7" fillId="0" borderId="0" xfId="0" applyFont="1" applyFill="1" applyAlignment="1">
      <alignment horizontal="center" vertical="center" wrapText="1"/>
    </xf>
    <xf numFmtId="0" fontId="7" fillId="0" borderId="0" xfId="0" applyFont="1" applyFill="1" applyAlignment="1">
      <alignment horizontal="center" vertical="center"/>
    </xf>
    <xf numFmtId="177" fontId="7" fillId="0" borderId="0" xfId="0" applyNumberFormat="1"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178" fontId="4" fillId="0" borderId="1" xfId="0" applyNumberFormat="1" applyFont="1" applyFill="1" applyBorder="1" applyAlignment="1">
      <alignment vertical="center"/>
    </xf>
    <xf numFmtId="0" fontId="3" fillId="0" borderId="1" xfId="0" applyFont="1" applyFill="1" applyBorder="1" applyAlignment="1">
      <alignment vertical="center"/>
    </xf>
    <xf numFmtId="177" fontId="4" fillId="0" borderId="0" xfId="0" applyNumberFormat="1" applyFont="1" applyFill="1" applyAlignment="1">
      <alignmen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177" fontId="4" fillId="0" borderId="1" xfId="0" applyNumberFormat="1" applyFont="1" applyFill="1" applyBorder="1" applyAlignment="1">
      <alignment vertical="center"/>
    </xf>
    <xf numFmtId="177" fontId="4" fillId="0" borderId="5" xfId="0" applyNumberFormat="1" applyFont="1" applyFill="1" applyBorder="1" applyAlignment="1">
      <alignment vertical="center"/>
    </xf>
    <xf numFmtId="178" fontId="4" fillId="0" borderId="5" xfId="0" applyNumberFormat="1" applyFont="1" applyFill="1" applyBorder="1" applyAlignment="1">
      <alignment horizontal="center" vertical="center"/>
    </xf>
    <xf numFmtId="178" fontId="4" fillId="0" borderId="6" xfId="0" applyNumberFormat="1" applyFont="1" applyFill="1" applyBorder="1" applyAlignment="1">
      <alignment horizontal="center" vertical="center"/>
    </xf>
    <xf numFmtId="178" fontId="4" fillId="0" borderId="0" xfId="0" applyNumberFormat="1" applyFont="1" applyFill="1" applyAlignment="1">
      <alignmen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179" fontId="8" fillId="0" borderId="5" xfId="0" applyNumberFormat="1" applyFont="1" applyFill="1" applyBorder="1" applyAlignment="1">
      <alignment horizontal="center" vertical="center"/>
    </xf>
    <xf numFmtId="179" fontId="8" fillId="0" borderId="6"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view="pageBreakPreview" zoomScaleNormal="100" workbookViewId="0">
      <selection activeCell="D3" sqref="D3"/>
    </sheetView>
  </sheetViews>
  <sheetFormatPr defaultColWidth="10" defaultRowHeight="15.6" outlineLevelRow="5"/>
  <cols>
    <col min="1" max="1" width="7.63541666666667" style="24" customWidth="1"/>
    <col min="2" max="2" width="21.2604166666667" style="24" customWidth="1"/>
    <col min="3" max="3" width="27.34375" style="24" customWidth="1"/>
    <col min="4" max="4" width="26.40625" style="24" customWidth="1"/>
    <col min="5" max="5" width="22.8125" style="24" customWidth="1"/>
    <col min="6" max="6" width="26.3958333333333" style="24" customWidth="1"/>
    <col min="7" max="7" width="23.0625" style="24" customWidth="1"/>
    <col min="8" max="8" width="10" style="24"/>
    <col min="9" max="9" width="29.75" style="24" customWidth="1"/>
    <col min="10" max="10" width="16.125" style="24"/>
    <col min="11" max="16384" width="10" style="24"/>
  </cols>
  <sheetData>
    <row r="1" s="24" customFormat="1" ht="54" customHeight="1" spans="1:9">
      <c r="A1" s="25" t="s">
        <v>0</v>
      </c>
      <c r="B1" s="26"/>
      <c r="C1" s="26"/>
      <c r="D1" s="27"/>
      <c r="E1" s="27"/>
      <c r="F1" s="26"/>
      <c r="G1" s="26"/>
    </row>
    <row r="2" s="24" customFormat="1" ht="52" customHeight="1" spans="1:9">
      <c r="A2" s="28" t="s">
        <v>1</v>
      </c>
      <c r="B2" s="28" t="s">
        <v>2</v>
      </c>
      <c r="C2" s="29" t="s">
        <v>3</v>
      </c>
      <c r="D2" s="30" t="s">
        <v>4</v>
      </c>
      <c r="E2" s="29" t="s">
        <v>5</v>
      </c>
      <c r="F2" s="29" t="s">
        <v>6</v>
      </c>
      <c r="G2" s="28" t="s">
        <v>7</v>
      </c>
    </row>
    <row r="3" s="24" customFormat="1" ht="52" customHeight="1" spans="1:9">
      <c r="A3" s="31">
        <v>1</v>
      </c>
      <c r="B3" s="32" t="s">
        <v>8</v>
      </c>
      <c r="C3" s="33">
        <v>5311691.03</v>
      </c>
      <c r="D3" s="33">
        <v>4674288.11</v>
      </c>
      <c r="E3" s="33"/>
      <c r="F3" s="33"/>
      <c r="G3" s="34"/>
      <c r="I3" s="35"/>
    </row>
    <row r="4" s="24" customFormat="1" ht="52" customHeight="1" spans="1:9">
      <c r="A4" s="36" t="s">
        <v>9</v>
      </c>
      <c r="B4" s="37"/>
      <c r="C4" s="38"/>
      <c r="D4" s="39" t="s">
        <v>10</v>
      </c>
      <c r="E4" s="40"/>
      <c r="F4" s="41"/>
      <c r="G4" s="42"/>
      <c r="I4" s="43"/>
    </row>
    <row r="5" s="24" customFormat="1" ht="52" customHeight="1" spans="1:9">
      <c r="A5" s="44"/>
      <c r="B5" s="45"/>
      <c r="C5" s="46"/>
      <c r="D5" s="39" t="s">
        <v>11</v>
      </c>
      <c r="E5" s="40"/>
      <c r="F5" s="47"/>
      <c r="G5" s="48"/>
    </row>
    <row r="6" spans="1:9">
      <c r="I6" s="43"/>
    </row>
  </sheetData>
  <mergeCells count="4">
    <mergeCell ref="A1:G1"/>
    <mergeCell ref="F4:G4"/>
    <mergeCell ref="F5:G5"/>
    <mergeCell ref="A4:C5"/>
  </mergeCells>
  <pageMargins left="0.75" right="0.75" top="1" bottom="1" header="0.5" footer="0.5"/>
  <pageSetup paperSize="9" scale="6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view="pageBreakPreview" zoomScaleNormal="100" workbookViewId="0">
      <selection activeCell="A14" sqref="A14"/>
    </sheetView>
  </sheetViews>
  <sheetFormatPr defaultColWidth="13.0416666666667" defaultRowHeight="33" customHeight="1"/>
  <cols>
    <col min="1" max="1" width="142.21875" style="19" customWidth="1"/>
    <col min="2" max="32" width="13.34375" style="18"/>
    <col min="33" max="16384" width="13.0416666666667" style="18"/>
  </cols>
  <sheetData>
    <row r="1" s="18" customFormat="1" ht="43" customHeight="1" spans="1:10">
      <c r="A1" s="20" t="s">
        <v>12</v>
      </c>
    </row>
    <row r="2" s="18" customFormat="1" ht="90" customHeight="1" spans="1:10">
      <c r="A2" s="21" t="s">
        <v>13</v>
      </c>
    </row>
    <row r="3" s="18" customFormat="1" ht="90" customHeight="1" spans="1:10">
      <c r="A3" s="22" t="s">
        <v>14</v>
      </c>
    </row>
    <row r="4" s="18" customFormat="1" ht="71" customHeight="1" spans="1:10">
      <c r="A4" s="21" t="s">
        <v>15</v>
      </c>
    </row>
    <row r="5" s="18" customFormat="1" ht="37" customHeight="1" spans="1:10">
      <c r="A5" s="21" t="s">
        <v>16</v>
      </c>
    </row>
    <row r="6" s="18" customFormat="1" ht="53" customHeight="1" spans="1:10">
      <c r="A6" s="21" t="s">
        <v>17</v>
      </c>
    </row>
    <row r="7" s="18" customFormat="1" ht="54" customHeight="1" spans="1:10">
      <c r="A7" s="21" t="s">
        <v>18</v>
      </c>
    </row>
    <row r="8" s="18" customFormat="1" ht="48" customHeight="1" spans="1:10">
      <c r="A8" s="21" t="s">
        <v>19</v>
      </c>
    </row>
    <row r="9" s="18" customFormat="1" ht="34" customHeight="1" spans="1:10">
      <c r="A9" s="21" t="s">
        <v>20</v>
      </c>
    </row>
    <row r="10" s="18" customFormat="1" ht="34" customHeight="1" spans="1:10">
      <c r="A10" s="21" t="s">
        <v>21</v>
      </c>
    </row>
    <row r="11" s="18" customFormat="1" customHeight="1" spans="1:10">
      <c r="A11" s="23" t="s">
        <v>22</v>
      </c>
      <c r="B11" s="21"/>
      <c r="C11" s="21"/>
      <c r="D11" s="21"/>
      <c r="E11" s="21"/>
      <c r="F11" s="21"/>
      <c r="G11" s="21"/>
      <c r="H11" s="21"/>
      <c r="I11" s="21"/>
      <c r="J11" s="21"/>
    </row>
    <row r="12" s="18" customFormat="1" customHeight="1" spans="1:10">
      <c r="A12" s="23" t="s">
        <v>23</v>
      </c>
      <c r="B12" s="21"/>
      <c r="C12" s="21"/>
      <c r="D12" s="21"/>
      <c r="E12" s="21"/>
      <c r="F12" s="21"/>
      <c r="G12" s="21"/>
      <c r="H12" s="21"/>
      <c r="I12" s="21"/>
      <c r="J12" s="21"/>
    </row>
    <row r="13" s="18" customFormat="1" customHeight="1" spans="1:10">
      <c r="A13" s="19"/>
    </row>
    <row r="14" s="18" customFormat="1" customHeight="1"/>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showGridLines="0" showZeros="0" view="pageBreakPreview" zoomScaleNormal="100" workbookViewId="0">
      <selection activeCell="D7" sqref="D7"/>
    </sheetView>
  </sheetViews>
  <sheetFormatPr defaultColWidth="9" defaultRowHeight="11.4"/>
  <cols>
    <col min="1" max="1" width="12.3333333333333" style="10" customWidth="1"/>
    <col min="2" max="2" width="63" style="10" customWidth="1"/>
    <col min="3" max="3" width="19.84375" style="10" customWidth="1"/>
    <col min="4" max="4" width="15.6666666666667" style="10" customWidth="1"/>
    <col min="5" max="5" width="18" style="10" customWidth="1"/>
    <col min="6" max="6" width="20.1354166666667" style="10" customWidth="1"/>
    <col min="7" max="7" width="16.7083333333333" style="10" customWidth="1"/>
    <col min="8" max="16384" width="9" style="10"/>
  </cols>
  <sheetData>
    <row r="1" ht="39.75" customHeight="1" spans="1:9">
      <c r="A1" s="1" t="s">
        <v>24</v>
      </c>
      <c r="B1" s="1"/>
      <c r="C1" s="1"/>
      <c r="D1" s="1"/>
    </row>
    <row r="2" ht="28.5" customHeight="1" spans="1:9">
      <c r="A2" s="3" t="s">
        <v>25</v>
      </c>
      <c r="B2" s="3"/>
      <c r="C2" s="3"/>
      <c r="D2" s="3"/>
    </row>
    <row r="3" ht="18" customHeight="1" spans="1:9">
      <c r="A3" s="11" t="s">
        <v>1</v>
      </c>
      <c r="B3" s="11" t="s">
        <v>26</v>
      </c>
      <c r="C3" s="11" t="s">
        <v>27</v>
      </c>
      <c r="D3" s="11" t="s">
        <v>7</v>
      </c>
    </row>
    <row r="4" ht="20" customHeight="1" spans="1:9">
      <c r="A4" s="11"/>
      <c r="B4" s="11"/>
      <c r="C4" s="11"/>
      <c r="D4" s="11"/>
      <c r="E4" s="12"/>
      <c r="F4" s="12"/>
      <c r="G4" s="12"/>
      <c r="H4" s="12"/>
      <c r="I4" s="12"/>
    </row>
    <row r="5" ht="36" customHeight="1" spans="1:9">
      <c r="A5" s="5">
        <v>1</v>
      </c>
      <c r="B5" s="6" t="s">
        <v>28</v>
      </c>
      <c r="C5" s="13"/>
      <c r="D5" s="7"/>
      <c r="E5" s="12"/>
      <c r="F5" s="12"/>
      <c r="G5" s="12"/>
      <c r="H5" s="12"/>
      <c r="I5" s="12"/>
    </row>
    <row r="6" ht="36" customHeight="1" spans="1:9">
      <c r="A6" s="5">
        <v>2</v>
      </c>
      <c r="B6" s="6" t="s">
        <v>29</v>
      </c>
      <c r="C6" s="13"/>
      <c r="D6" s="7"/>
      <c r="E6" s="12"/>
      <c r="F6" s="12"/>
      <c r="G6" s="12"/>
      <c r="H6" s="12"/>
      <c r="I6" s="12"/>
    </row>
    <row r="7" ht="36" customHeight="1" spans="1:9">
      <c r="A7" s="5">
        <v>3</v>
      </c>
      <c r="B7" s="6" t="s">
        <v>30</v>
      </c>
      <c r="C7" s="13"/>
      <c r="D7" s="7"/>
      <c r="E7" s="12"/>
      <c r="F7" s="12"/>
      <c r="G7" s="12"/>
      <c r="H7" s="12"/>
      <c r="I7" s="12"/>
    </row>
    <row r="8" ht="36" customHeight="1" spans="1:9">
      <c r="A8" s="5">
        <v>4</v>
      </c>
      <c r="B8" s="6" t="s">
        <v>31</v>
      </c>
      <c r="C8" s="13"/>
      <c r="D8" s="7"/>
      <c r="E8" s="12"/>
      <c r="F8" s="12"/>
      <c r="G8" s="12"/>
      <c r="H8" s="12"/>
      <c r="I8" s="12"/>
    </row>
    <row r="9" ht="36" customHeight="1" spans="1:9">
      <c r="A9" s="5">
        <v>5</v>
      </c>
      <c r="B9" s="6" t="s">
        <v>32</v>
      </c>
      <c r="C9" s="13"/>
      <c r="D9" s="7"/>
      <c r="E9" s="12"/>
      <c r="F9" s="12"/>
      <c r="G9" s="12"/>
      <c r="H9" s="12"/>
      <c r="I9" s="12"/>
    </row>
    <row r="10" ht="36" customHeight="1" spans="1:9">
      <c r="A10" s="5">
        <v>6</v>
      </c>
      <c r="B10" s="6" t="s">
        <v>33</v>
      </c>
      <c r="C10" s="13"/>
      <c r="D10" s="7"/>
      <c r="E10" s="12"/>
      <c r="F10" s="12"/>
      <c r="G10" s="12"/>
      <c r="H10" s="12"/>
      <c r="I10" s="12"/>
    </row>
    <row r="11" ht="36" customHeight="1" spans="1:9">
      <c r="A11" s="5">
        <v>7</v>
      </c>
      <c r="B11" s="6" t="s">
        <v>34</v>
      </c>
      <c r="C11" s="13"/>
      <c r="D11" s="7"/>
      <c r="E11" s="12"/>
      <c r="F11" s="12"/>
      <c r="G11" s="12"/>
      <c r="H11" s="12"/>
      <c r="I11" s="12"/>
    </row>
    <row r="12" ht="36" customHeight="1" spans="1:9">
      <c r="A12" s="5">
        <v>8</v>
      </c>
      <c r="B12" s="6" t="s">
        <v>35</v>
      </c>
      <c r="C12" s="13"/>
      <c r="D12" s="7"/>
      <c r="E12" s="12"/>
      <c r="F12" s="12"/>
      <c r="G12" s="12"/>
      <c r="H12" s="12"/>
      <c r="I12" s="12"/>
    </row>
    <row r="13" ht="36" customHeight="1" spans="1:9">
      <c r="A13" s="5">
        <v>9</v>
      </c>
      <c r="B13" s="5" t="s">
        <v>36</v>
      </c>
      <c r="C13" s="13">
        <f>SUM(C5:C12)</f>
        <v>0</v>
      </c>
      <c r="D13" s="8"/>
      <c r="E13" s="12"/>
      <c r="F13" s="14"/>
      <c r="G13" s="12"/>
      <c r="H13" s="12"/>
      <c r="I13" s="12"/>
    </row>
    <row r="14" ht="36" customHeight="1" spans="1:9">
      <c r="A14" s="5">
        <v>10</v>
      </c>
      <c r="B14" s="5" t="s">
        <v>37</v>
      </c>
      <c r="C14" s="15">
        <f>ROUND(C13*0.09,2)</f>
        <v>0</v>
      </c>
      <c r="D14" s="16"/>
      <c r="E14" s="12"/>
    </row>
    <row r="15" ht="36" customHeight="1" spans="1:9">
      <c r="A15" s="5">
        <v>11</v>
      </c>
      <c r="B15" s="5" t="s">
        <v>38</v>
      </c>
      <c r="C15" s="15">
        <f>C13+C14</f>
        <v>0</v>
      </c>
      <c r="D15" s="16"/>
      <c r="E15" s="12"/>
    </row>
    <row r="19" spans="3:3">
      <c r="C19" s="17"/>
    </row>
  </sheetData>
  <mergeCells count="6">
    <mergeCell ref="A1:D1"/>
    <mergeCell ref="A2:D2"/>
    <mergeCell ref="A3:A4"/>
    <mergeCell ref="B3:B4"/>
    <mergeCell ref="C3:C4"/>
    <mergeCell ref="D3:D4"/>
  </mergeCells>
  <printOptions horizontalCentered="1"/>
  <pageMargins left="0.116416666666667" right="0.116416666666667"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6"/>
  <sheetViews>
    <sheetView showGridLines="0" view="pageBreakPreview" zoomScaleNormal="100" workbookViewId="0">
      <selection activeCell="C3" sqref="C3:C4"/>
    </sheetView>
  </sheetViews>
  <sheetFormatPr defaultColWidth="9" defaultRowHeight="11.4" outlineLevelCol="7"/>
  <cols>
    <col min="1" max="1" width="9.5" customWidth="1"/>
    <col min="2" max="2" width="19.6666666666667" customWidth="1"/>
    <col min="3" max="3" width="18.1666666666667" customWidth="1"/>
    <col min="4" max="4" width="26.5" customWidth="1"/>
    <col min="5" max="5" width="7.16666666666667" customWidth="1"/>
    <col min="6" max="6" width="10.875" customWidth="1"/>
    <col min="7" max="8" width="12.1666666666667" customWidth="1"/>
  </cols>
  <sheetData>
    <row r="1" ht="39.75" customHeight="1" spans="1:8">
      <c r="A1" s="1" t="s">
        <v>39</v>
      </c>
      <c r="B1" s="1"/>
      <c r="C1" s="1"/>
      <c r="D1" s="1"/>
      <c r="E1" s="1"/>
      <c r="F1" s="1"/>
      <c r="G1" s="2"/>
      <c r="H1" s="2"/>
    </row>
    <row r="2" ht="28.5" customHeight="1" spans="1:8">
      <c r="A2" s="3" t="s">
        <v>40</v>
      </c>
      <c r="B2" s="3"/>
      <c r="C2" s="3"/>
      <c r="D2" s="3"/>
      <c r="E2" s="3"/>
      <c r="F2" s="3"/>
      <c r="G2" s="4"/>
      <c r="H2" s="4"/>
    </row>
    <row r="3" ht="28.5" customHeight="1" spans="1:8">
      <c r="A3" s="5" t="s">
        <v>1</v>
      </c>
      <c r="B3" s="5" t="s">
        <v>41</v>
      </c>
      <c r="C3" s="5" t="s">
        <v>42</v>
      </c>
      <c r="D3" s="5" t="s">
        <v>43</v>
      </c>
      <c r="E3" s="5" t="s">
        <v>44</v>
      </c>
      <c r="F3" s="5" t="s">
        <v>45</v>
      </c>
      <c r="G3" s="5" t="s">
        <v>27</v>
      </c>
      <c r="H3" s="5"/>
    </row>
    <row r="4" ht="28.5" customHeight="1" spans="1:8">
      <c r="A4" s="5"/>
      <c r="B4" s="5"/>
      <c r="C4" s="5"/>
      <c r="D4" s="5"/>
      <c r="E4" s="5"/>
      <c r="F4" s="5"/>
      <c r="G4" s="5" t="s">
        <v>46</v>
      </c>
      <c r="H4" s="5" t="s">
        <v>47</v>
      </c>
    </row>
    <row r="5" ht="28.5" customHeight="1" spans="1:8">
      <c r="A5" s="5"/>
      <c r="B5" s="6"/>
      <c r="C5" s="6" t="s">
        <v>48</v>
      </c>
      <c r="D5" s="6"/>
      <c r="E5" s="6"/>
      <c r="F5" s="7"/>
      <c r="G5" s="7"/>
      <c r="H5" s="7"/>
    </row>
    <row r="6" ht="66.75" customHeight="1" spans="1:8">
      <c r="A6" s="5">
        <v>1</v>
      </c>
      <c r="B6" s="6" t="s">
        <v>49</v>
      </c>
      <c r="C6" s="6" t="s">
        <v>50</v>
      </c>
      <c r="D6" s="6" t="s">
        <v>51</v>
      </c>
      <c r="E6" s="5" t="s">
        <v>52</v>
      </c>
      <c r="F6" s="7">
        <v>1308</v>
      </c>
      <c r="G6" s="7"/>
      <c r="H6" s="8"/>
    </row>
    <row r="7" ht="66.75" customHeight="1" spans="1:8">
      <c r="A7" s="5">
        <v>2</v>
      </c>
      <c r="B7" s="6" t="s">
        <v>53</v>
      </c>
      <c r="C7" s="6" t="s">
        <v>50</v>
      </c>
      <c r="D7" s="6" t="s">
        <v>54</v>
      </c>
      <c r="E7" s="5" t="s">
        <v>52</v>
      </c>
      <c r="F7" s="7">
        <v>3</v>
      </c>
      <c r="G7" s="7"/>
      <c r="H7" s="8"/>
    </row>
    <row r="8" ht="66.75" customHeight="1" spans="1:8">
      <c r="A8" s="5">
        <v>3</v>
      </c>
      <c r="B8" s="6" t="s">
        <v>55</v>
      </c>
      <c r="C8" s="6" t="s">
        <v>50</v>
      </c>
      <c r="D8" s="6" t="s">
        <v>56</v>
      </c>
      <c r="E8" s="5" t="s">
        <v>52</v>
      </c>
      <c r="F8" s="7">
        <v>2</v>
      </c>
      <c r="G8" s="7"/>
      <c r="H8" s="8"/>
    </row>
    <row r="9" ht="41.25" customHeight="1" spans="1:8">
      <c r="A9" s="5">
        <v>4</v>
      </c>
      <c r="B9" s="6" t="s">
        <v>57</v>
      </c>
      <c r="C9" s="6" t="s">
        <v>58</v>
      </c>
      <c r="D9" s="6" t="s">
        <v>59</v>
      </c>
      <c r="E9" s="5" t="s">
        <v>52</v>
      </c>
      <c r="F9" s="7">
        <v>193</v>
      </c>
      <c r="G9" s="7"/>
      <c r="H9" s="8"/>
    </row>
    <row r="10" ht="54" customHeight="1" spans="1:8">
      <c r="A10" s="5">
        <v>5</v>
      </c>
      <c r="B10" s="6" t="s">
        <v>60</v>
      </c>
      <c r="C10" s="6" t="s">
        <v>58</v>
      </c>
      <c r="D10" s="6" t="s">
        <v>61</v>
      </c>
      <c r="E10" s="5" t="s">
        <v>52</v>
      </c>
      <c r="F10" s="7">
        <v>118</v>
      </c>
      <c r="G10" s="7"/>
      <c r="H10" s="8"/>
    </row>
    <row r="11" ht="54" customHeight="1" spans="1:8">
      <c r="A11" s="5">
        <v>6</v>
      </c>
      <c r="B11" s="6" t="s">
        <v>62</v>
      </c>
      <c r="C11" s="6" t="s">
        <v>63</v>
      </c>
      <c r="D11" s="6" t="s">
        <v>64</v>
      </c>
      <c r="E11" s="5" t="s">
        <v>52</v>
      </c>
      <c r="F11" s="7">
        <v>111</v>
      </c>
      <c r="G11" s="7"/>
      <c r="H11" s="8"/>
    </row>
    <row r="12" ht="54" customHeight="1" spans="1:8">
      <c r="A12" s="5">
        <v>7</v>
      </c>
      <c r="B12" s="6" t="s">
        <v>65</v>
      </c>
      <c r="C12" s="6" t="s">
        <v>66</v>
      </c>
      <c r="D12" s="6" t="s">
        <v>67</v>
      </c>
      <c r="E12" s="5" t="s">
        <v>52</v>
      </c>
      <c r="F12" s="7">
        <v>117</v>
      </c>
      <c r="G12" s="7"/>
      <c r="H12" s="8"/>
    </row>
    <row r="13" ht="54" customHeight="1" spans="1:8">
      <c r="A13" s="5">
        <v>8</v>
      </c>
      <c r="B13" s="6" t="s">
        <v>68</v>
      </c>
      <c r="C13" s="6" t="s">
        <v>66</v>
      </c>
      <c r="D13" s="6" t="s">
        <v>69</v>
      </c>
      <c r="E13" s="5" t="s">
        <v>52</v>
      </c>
      <c r="F13" s="7">
        <v>21</v>
      </c>
      <c r="G13" s="7"/>
      <c r="H13" s="8"/>
    </row>
    <row r="14" ht="41.25" customHeight="1" spans="1:8">
      <c r="A14" s="5">
        <v>9</v>
      </c>
      <c r="B14" s="6" t="s">
        <v>70</v>
      </c>
      <c r="C14" s="6" t="s">
        <v>66</v>
      </c>
      <c r="D14" s="6" t="s">
        <v>71</v>
      </c>
      <c r="E14" s="5" t="s">
        <v>52</v>
      </c>
      <c r="F14" s="7">
        <v>1</v>
      </c>
      <c r="G14" s="7"/>
      <c r="H14" s="8"/>
    </row>
    <row r="15" ht="54" customHeight="1" spans="1:8">
      <c r="A15" s="5">
        <v>10</v>
      </c>
      <c r="B15" s="6" t="s">
        <v>72</v>
      </c>
      <c r="C15" s="6" t="s">
        <v>73</v>
      </c>
      <c r="D15" s="6" t="s">
        <v>74</v>
      </c>
      <c r="E15" s="5" t="s">
        <v>52</v>
      </c>
      <c r="F15" s="7">
        <v>234</v>
      </c>
      <c r="G15" s="7"/>
      <c r="H15" s="8"/>
    </row>
    <row r="16" ht="41.25" customHeight="1" spans="1:8">
      <c r="A16" s="5">
        <v>11</v>
      </c>
      <c r="B16" s="6" t="s">
        <v>75</v>
      </c>
      <c r="C16" s="6" t="s">
        <v>76</v>
      </c>
      <c r="D16" s="6" t="s">
        <v>77</v>
      </c>
      <c r="E16" s="5" t="s">
        <v>78</v>
      </c>
      <c r="F16" s="7">
        <v>15</v>
      </c>
      <c r="G16" s="7"/>
      <c r="H16" s="8"/>
    </row>
    <row r="17" ht="41.25" customHeight="1" spans="1:8">
      <c r="A17" s="5">
        <v>12</v>
      </c>
      <c r="B17" s="6" t="s">
        <v>79</v>
      </c>
      <c r="C17" s="6" t="s">
        <v>66</v>
      </c>
      <c r="D17" s="6" t="s">
        <v>80</v>
      </c>
      <c r="E17" s="5" t="s">
        <v>52</v>
      </c>
      <c r="F17" s="7">
        <v>1</v>
      </c>
      <c r="G17" s="7"/>
      <c r="H17" s="8"/>
    </row>
    <row r="18" ht="41.25" customHeight="1" spans="1:8">
      <c r="A18" s="5">
        <v>13</v>
      </c>
      <c r="B18" s="6" t="s">
        <v>81</v>
      </c>
      <c r="C18" s="6" t="s">
        <v>82</v>
      </c>
      <c r="D18" s="6" t="s">
        <v>83</v>
      </c>
      <c r="E18" s="5" t="s">
        <v>52</v>
      </c>
      <c r="F18" s="7">
        <v>127</v>
      </c>
      <c r="G18" s="7"/>
      <c r="H18" s="8"/>
    </row>
    <row r="19" ht="54" customHeight="1" spans="1:8">
      <c r="A19" s="5">
        <v>14</v>
      </c>
      <c r="B19" s="6" t="s">
        <v>84</v>
      </c>
      <c r="C19" s="6" t="s">
        <v>82</v>
      </c>
      <c r="D19" s="6" t="s">
        <v>85</v>
      </c>
      <c r="E19" s="5" t="s">
        <v>52</v>
      </c>
      <c r="F19" s="7">
        <v>111</v>
      </c>
      <c r="G19" s="7"/>
      <c r="H19" s="8"/>
    </row>
    <row r="20" ht="54" customHeight="1" spans="1:8">
      <c r="A20" s="5">
        <v>15</v>
      </c>
      <c r="B20" s="6" t="s">
        <v>86</v>
      </c>
      <c r="C20" s="6" t="s">
        <v>82</v>
      </c>
      <c r="D20" s="6" t="s">
        <v>87</v>
      </c>
      <c r="E20" s="5" t="s">
        <v>52</v>
      </c>
      <c r="F20" s="7">
        <v>361</v>
      </c>
      <c r="G20" s="7"/>
      <c r="H20" s="8"/>
    </row>
    <row r="21" ht="41.25" customHeight="1" spans="1:8">
      <c r="A21" s="5">
        <v>16</v>
      </c>
      <c r="B21" s="6" t="s">
        <v>88</v>
      </c>
      <c r="C21" s="6" t="s">
        <v>89</v>
      </c>
      <c r="D21" s="6" t="s">
        <v>90</v>
      </c>
      <c r="E21" s="5" t="s">
        <v>78</v>
      </c>
      <c r="F21" s="7">
        <v>9</v>
      </c>
      <c r="G21" s="7"/>
      <c r="H21" s="8"/>
    </row>
    <row r="22" ht="41.25" customHeight="1" spans="1:8">
      <c r="A22" s="5">
        <v>17</v>
      </c>
      <c r="B22" s="6" t="s">
        <v>91</v>
      </c>
      <c r="C22" s="6" t="s">
        <v>89</v>
      </c>
      <c r="D22" s="6" t="s">
        <v>92</v>
      </c>
      <c r="E22" s="5" t="s">
        <v>78</v>
      </c>
      <c r="F22" s="7">
        <v>17</v>
      </c>
      <c r="G22" s="7"/>
      <c r="H22" s="8"/>
    </row>
    <row r="23" ht="41.25" customHeight="1" spans="1:8">
      <c r="A23" s="5">
        <v>18</v>
      </c>
      <c r="B23" s="6" t="s">
        <v>93</v>
      </c>
      <c r="C23" s="6" t="s">
        <v>94</v>
      </c>
      <c r="D23" s="6" t="s">
        <v>95</v>
      </c>
      <c r="E23" s="5" t="s">
        <v>96</v>
      </c>
      <c r="F23" s="7">
        <v>4</v>
      </c>
      <c r="G23" s="7"/>
      <c r="H23" s="8"/>
    </row>
    <row r="24" ht="66.75" customHeight="1" spans="1:8">
      <c r="A24" s="5">
        <v>19</v>
      </c>
      <c r="B24" s="6" t="s">
        <v>97</v>
      </c>
      <c r="C24" s="6" t="s">
        <v>98</v>
      </c>
      <c r="D24" s="6" t="s">
        <v>99</v>
      </c>
      <c r="E24" s="5" t="s">
        <v>78</v>
      </c>
      <c r="F24" s="7">
        <v>1</v>
      </c>
      <c r="G24" s="7"/>
      <c r="H24" s="8"/>
    </row>
    <row r="25" ht="54" customHeight="1" spans="1:8">
      <c r="A25" s="5">
        <v>20</v>
      </c>
      <c r="B25" s="6" t="s">
        <v>100</v>
      </c>
      <c r="C25" s="6" t="s">
        <v>50</v>
      </c>
      <c r="D25" s="6" t="s">
        <v>101</v>
      </c>
      <c r="E25" s="5" t="s">
        <v>52</v>
      </c>
      <c r="F25" s="7">
        <v>1</v>
      </c>
      <c r="G25" s="7"/>
      <c r="H25" s="8"/>
    </row>
    <row r="26" ht="130.5" customHeight="1" spans="1:8">
      <c r="A26" s="5">
        <v>21</v>
      </c>
      <c r="B26" s="6" t="s">
        <v>102</v>
      </c>
      <c r="C26" s="6" t="s">
        <v>103</v>
      </c>
      <c r="D26" s="6" t="s">
        <v>104</v>
      </c>
      <c r="E26" s="5" t="s">
        <v>78</v>
      </c>
      <c r="F26" s="7">
        <v>1</v>
      </c>
      <c r="G26" s="7"/>
      <c r="H26" s="8"/>
    </row>
    <row r="27" ht="54" customHeight="1" spans="1:8">
      <c r="A27" s="5">
        <v>22</v>
      </c>
      <c r="B27" s="6" t="s">
        <v>105</v>
      </c>
      <c r="C27" s="6" t="s">
        <v>106</v>
      </c>
      <c r="D27" s="6" t="s">
        <v>107</v>
      </c>
      <c r="E27" s="5" t="s">
        <v>78</v>
      </c>
      <c r="F27" s="7">
        <v>1</v>
      </c>
      <c r="G27" s="7"/>
      <c r="H27" s="8"/>
    </row>
    <row r="28" ht="41.25" customHeight="1" spans="1:8">
      <c r="A28" s="5">
        <v>23</v>
      </c>
      <c r="B28" s="6" t="s">
        <v>108</v>
      </c>
      <c r="C28" s="6" t="s">
        <v>106</v>
      </c>
      <c r="D28" s="6" t="s">
        <v>109</v>
      </c>
      <c r="E28" s="5" t="s">
        <v>78</v>
      </c>
      <c r="F28" s="7">
        <v>1</v>
      </c>
      <c r="G28" s="7"/>
      <c r="H28" s="8"/>
    </row>
    <row r="29" ht="41.25" customHeight="1" spans="1:8">
      <c r="A29" s="5">
        <v>24</v>
      </c>
      <c r="B29" s="6" t="s">
        <v>110</v>
      </c>
      <c r="C29" s="6" t="s">
        <v>111</v>
      </c>
      <c r="D29" s="6" t="s">
        <v>112</v>
      </c>
      <c r="E29" s="5" t="s">
        <v>78</v>
      </c>
      <c r="F29" s="7">
        <v>1</v>
      </c>
      <c r="G29" s="7"/>
      <c r="H29" s="8"/>
    </row>
    <row r="30" ht="79.5" customHeight="1" spans="1:8">
      <c r="A30" s="5">
        <v>25</v>
      </c>
      <c r="B30" s="6" t="s">
        <v>113</v>
      </c>
      <c r="C30" s="6" t="s">
        <v>114</v>
      </c>
      <c r="D30" s="6" t="s">
        <v>115</v>
      </c>
      <c r="E30" s="5" t="s">
        <v>78</v>
      </c>
      <c r="F30" s="7">
        <v>1</v>
      </c>
      <c r="G30" s="7"/>
      <c r="H30" s="8"/>
    </row>
    <row r="31" ht="54" customHeight="1" spans="1:8">
      <c r="A31" s="5">
        <v>26</v>
      </c>
      <c r="B31" s="6" t="s">
        <v>116</v>
      </c>
      <c r="C31" s="6" t="s">
        <v>117</v>
      </c>
      <c r="D31" s="6" t="s">
        <v>118</v>
      </c>
      <c r="E31" s="5" t="s">
        <v>119</v>
      </c>
      <c r="F31" s="7">
        <v>1</v>
      </c>
      <c r="G31" s="7"/>
      <c r="H31" s="8"/>
    </row>
    <row r="32" ht="54" customHeight="1" spans="1:8">
      <c r="A32" s="5">
        <v>27</v>
      </c>
      <c r="B32" s="6" t="s">
        <v>120</v>
      </c>
      <c r="C32" s="6" t="s">
        <v>121</v>
      </c>
      <c r="D32" s="6" t="s">
        <v>122</v>
      </c>
      <c r="E32" s="5" t="s">
        <v>119</v>
      </c>
      <c r="F32" s="7">
        <v>1</v>
      </c>
      <c r="G32" s="7"/>
      <c r="H32" s="8"/>
    </row>
    <row r="33" ht="54" customHeight="1" spans="1:8">
      <c r="A33" s="5">
        <v>28</v>
      </c>
      <c r="B33" s="6" t="s">
        <v>123</v>
      </c>
      <c r="C33" s="6" t="s">
        <v>124</v>
      </c>
      <c r="D33" s="6" t="s">
        <v>125</v>
      </c>
      <c r="E33" s="5" t="s">
        <v>119</v>
      </c>
      <c r="F33" s="7">
        <v>1</v>
      </c>
      <c r="G33" s="7"/>
      <c r="H33" s="8"/>
    </row>
    <row r="34" ht="66.75" customHeight="1" spans="1:8">
      <c r="A34" s="5">
        <v>29</v>
      </c>
      <c r="B34" s="6" t="s">
        <v>126</v>
      </c>
      <c r="C34" s="6" t="s">
        <v>127</v>
      </c>
      <c r="D34" s="6" t="s">
        <v>128</v>
      </c>
      <c r="E34" s="5" t="s">
        <v>52</v>
      </c>
      <c r="F34" s="7">
        <v>165</v>
      </c>
      <c r="G34" s="7"/>
      <c r="H34" s="8"/>
    </row>
    <row r="35" ht="54" customHeight="1" spans="1:8">
      <c r="A35" s="5">
        <v>30</v>
      </c>
      <c r="B35" s="6" t="s">
        <v>129</v>
      </c>
      <c r="C35" s="6" t="s">
        <v>127</v>
      </c>
      <c r="D35" s="6" t="s">
        <v>130</v>
      </c>
      <c r="E35" s="5" t="s">
        <v>52</v>
      </c>
      <c r="F35" s="7">
        <v>3</v>
      </c>
      <c r="G35" s="7"/>
      <c r="H35" s="8"/>
    </row>
    <row r="36" ht="54" customHeight="1" spans="1:8">
      <c r="A36" s="5">
        <v>31</v>
      </c>
      <c r="B36" s="6" t="s">
        <v>131</v>
      </c>
      <c r="C36" s="6" t="s">
        <v>127</v>
      </c>
      <c r="D36" s="6" t="s">
        <v>132</v>
      </c>
      <c r="E36" s="5" t="s">
        <v>52</v>
      </c>
      <c r="F36" s="7">
        <v>8</v>
      </c>
      <c r="G36" s="7"/>
      <c r="H36" s="8"/>
    </row>
    <row r="37" ht="79.5" customHeight="1" spans="1:8">
      <c r="A37" s="5">
        <v>32</v>
      </c>
      <c r="B37" s="6" t="s">
        <v>133</v>
      </c>
      <c r="C37" s="6" t="s">
        <v>134</v>
      </c>
      <c r="D37" s="6" t="s">
        <v>135</v>
      </c>
      <c r="E37" s="5" t="s">
        <v>136</v>
      </c>
      <c r="F37" s="7">
        <v>16899.34</v>
      </c>
      <c r="G37" s="7"/>
      <c r="H37" s="8"/>
    </row>
    <row r="38" ht="79.5" customHeight="1" spans="1:8">
      <c r="A38" s="5">
        <v>33</v>
      </c>
      <c r="B38" s="6" t="s">
        <v>137</v>
      </c>
      <c r="C38" s="6" t="s">
        <v>134</v>
      </c>
      <c r="D38" s="6" t="s">
        <v>138</v>
      </c>
      <c r="E38" s="5" t="s">
        <v>136</v>
      </c>
      <c r="F38" s="7">
        <v>4484.41</v>
      </c>
      <c r="G38" s="7"/>
      <c r="H38" s="8"/>
    </row>
    <row r="39" ht="79.5" customHeight="1" spans="1:8">
      <c r="A39" s="5">
        <v>34</v>
      </c>
      <c r="B39" s="6" t="s">
        <v>139</v>
      </c>
      <c r="C39" s="6" t="s">
        <v>134</v>
      </c>
      <c r="D39" s="6" t="s">
        <v>140</v>
      </c>
      <c r="E39" s="5" t="s">
        <v>136</v>
      </c>
      <c r="F39" s="7">
        <v>3839.72</v>
      </c>
      <c r="G39" s="7"/>
      <c r="H39" s="8"/>
    </row>
    <row r="40" ht="79.5" customHeight="1" spans="1:8">
      <c r="A40" s="5">
        <v>35</v>
      </c>
      <c r="B40" s="6" t="s">
        <v>141</v>
      </c>
      <c r="C40" s="6" t="s">
        <v>134</v>
      </c>
      <c r="D40" s="6" t="s">
        <v>142</v>
      </c>
      <c r="E40" s="5" t="s">
        <v>136</v>
      </c>
      <c r="F40" s="7">
        <v>13710.28</v>
      </c>
      <c r="G40" s="7"/>
      <c r="H40" s="8"/>
    </row>
    <row r="41" ht="105" customHeight="1" spans="1:8">
      <c r="A41" s="5">
        <v>36</v>
      </c>
      <c r="B41" s="6" t="s">
        <v>143</v>
      </c>
      <c r="C41" s="6" t="s">
        <v>144</v>
      </c>
      <c r="D41" s="6" t="s">
        <v>145</v>
      </c>
      <c r="E41" s="5" t="s">
        <v>136</v>
      </c>
      <c r="F41" s="7">
        <v>6342.03</v>
      </c>
      <c r="G41" s="7"/>
      <c r="H41" s="8"/>
    </row>
    <row r="42" ht="105" customHeight="1" spans="1:8">
      <c r="A42" s="5">
        <v>37</v>
      </c>
      <c r="B42" s="6" t="s">
        <v>146</v>
      </c>
      <c r="C42" s="6" t="s">
        <v>144</v>
      </c>
      <c r="D42" s="6" t="s">
        <v>147</v>
      </c>
      <c r="E42" s="5" t="s">
        <v>136</v>
      </c>
      <c r="F42" s="7">
        <v>213.83</v>
      </c>
      <c r="G42" s="7"/>
      <c r="H42" s="8"/>
    </row>
    <row r="43" ht="105" customHeight="1" spans="1:8">
      <c r="A43" s="5">
        <v>38</v>
      </c>
      <c r="B43" s="6" t="s">
        <v>148</v>
      </c>
      <c r="C43" s="6" t="s">
        <v>144</v>
      </c>
      <c r="D43" s="6" t="s">
        <v>149</v>
      </c>
      <c r="E43" s="5" t="s">
        <v>136</v>
      </c>
      <c r="F43" s="7">
        <v>176.04</v>
      </c>
      <c r="G43" s="7"/>
      <c r="H43" s="8"/>
    </row>
    <row r="44" ht="66.75" customHeight="1" spans="1:8">
      <c r="A44" s="5">
        <v>39</v>
      </c>
      <c r="B44" s="6" t="s">
        <v>150</v>
      </c>
      <c r="C44" s="6" t="s">
        <v>151</v>
      </c>
      <c r="D44" s="6" t="s">
        <v>152</v>
      </c>
      <c r="E44" s="5" t="s">
        <v>136</v>
      </c>
      <c r="F44" s="7">
        <v>179.8</v>
      </c>
      <c r="G44" s="7"/>
      <c r="H44" s="8"/>
    </row>
    <row r="45" ht="66.75" customHeight="1" spans="1:8">
      <c r="A45" s="5">
        <v>40</v>
      </c>
      <c r="B45" s="6" t="s">
        <v>153</v>
      </c>
      <c r="C45" s="6" t="s">
        <v>151</v>
      </c>
      <c r="D45" s="6" t="s">
        <v>154</v>
      </c>
      <c r="E45" s="5" t="s">
        <v>136</v>
      </c>
      <c r="F45" s="7">
        <v>21.19</v>
      </c>
      <c r="G45" s="7"/>
      <c r="H45" s="8"/>
    </row>
    <row r="46" ht="92.25" customHeight="1" spans="1:8">
      <c r="A46" s="5">
        <v>41</v>
      </c>
      <c r="B46" s="6" t="s">
        <v>155</v>
      </c>
      <c r="C46" s="6" t="s">
        <v>156</v>
      </c>
      <c r="D46" s="6" t="s">
        <v>157</v>
      </c>
      <c r="E46" s="5" t="s">
        <v>158</v>
      </c>
      <c r="F46" s="7">
        <v>156.47</v>
      </c>
      <c r="G46" s="7"/>
      <c r="H46" s="8"/>
    </row>
    <row r="47" ht="79.5" customHeight="1" spans="1:8">
      <c r="A47" s="5">
        <v>42</v>
      </c>
      <c r="B47" s="6" t="s">
        <v>159</v>
      </c>
      <c r="C47" s="6" t="s">
        <v>160</v>
      </c>
      <c r="D47" s="6" t="s">
        <v>161</v>
      </c>
      <c r="E47" s="5" t="s">
        <v>136</v>
      </c>
      <c r="F47" s="7">
        <v>15479.23</v>
      </c>
      <c r="G47" s="7"/>
      <c r="H47" s="8"/>
    </row>
    <row r="48" ht="79.5" customHeight="1" spans="1:8">
      <c r="A48" s="5">
        <v>43</v>
      </c>
      <c r="B48" s="6" t="s">
        <v>162</v>
      </c>
      <c r="C48" s="6" t="s">
        <v>160</v>
      </c>
      <c r="D48" s="6" t="s">
        <v>163</v>
      </c>
      <c r="E48" s="5" t="s">
        <v>136</v>
      </c>
      <c r="F48" s="7">
        <v>11536.44</v>
      </c>
      <c r="G48" s="7"/>
      <c r="H48" s="8"/>
    </row>
    <row r="49" ht="79.5" customHeight="1" spans="1:8">
      <c r="A49" s="5">
        <v>44</v>
      </c>
      <c r="B49" s="6" t="s">
        <v>164</v>
      </c>
      <c r="C49" s="6" t="s">
        <v>160</v>
      </c>
      <c r="D49" s="6" t="s">
        <v>165</v>
      </c>
      <c r="E49" s="5" t="s">
        <v>136</v>
      </c>
      <c r="F49" s="7">
        <v>10.97</v>
      </c>
      <c r="G49" s="7"/>
      <c r="H49" s="8"/>
    </row>
    <row r="50" ht="79.5" customHeight="1" spans="1:8">
      <c r="A50" s="5">
        <v>45</v>
      </c>
      <c r="B50" s="6" t="s">
        <v>166</v>
      </c>
      <c r="C50" s="6" t="s">
        <v>160</v>
      </c>
      <c r="D50" s="6" t="s">
        <v>167</v>
      </c>
      <c r="E50" s="5" t="s">
        <v>136</v>
      </c>
      <c r="F50" s="7">
        <v>110.25</v>
      </c>
      <c r="G50" s="7"/>
      <c r="H50" s="8"/>
    </row>
    <row r="51" ht="54" customHeight="1" spans="1:8">
      <c r="A51" s="5">
        <v>46</v>
      </c>
      <c r="B51" s="6" t="s">
        <v>168</v>
      </c>
      <c r="C51" s="6" t="s">
        <v>169</v>
      </c>
      <c r="D51" s="6" t="s">
        <v>170</v>
      </c>
      <c r="E51" s="5" t="s">
        <v>52</v>
      </c>
      <c r="F51" s="7">
        <v>2400</v>
      </c>
      <c r="G51" s="7"/>
      <c r="H51" s="8"/>
    </row>
    <row r="52" ht="79.5" customHeight="1" spans="1:8">
      <c r="A52" s="5">
        <v>47</v>
      </c>
      <c r="B52" s="6" t="s">
        <v>171</v>
      </c>
      <c r="C52" s="6" t="s">
        <v>172</v>
      </c>
      <c r="D52" s="6" t="s">
        <v>173</v>
      </c>
      <c r="E52" s="5" t="s">
        <v>136</v>
      </c>
      <c r="F52" s="7">
        <v>482.5</v>
      </c>
      <c r="G52" s="7"/>
      <c r="H52" s="8"/>
    </row>
    <row r="53" ht="54" customHeight="1" spans="1:8">
      <c r="A53" s="5">
        <v>48</v>
      </c>
      <c r="B53" s="6" t="s">
        <v>174</v>
      </c>
      <c r="C53" s="6" t="s">
        <v>175</v>
      </c>
      <c r="D53" s="6" t="s">
        <v>176</v>
      </c>
      <c r="E53" s="5" t="s">
        <v>158</v>
      </c>
      <c r="F53" s="7">
        <v>140</v>
      </c>
      <c r="G53" s="7"/>
      <c r="H53" s="8"/>
    </row>
    <row r="54" ht="15.75" customHeight="1" spans="1:8">
      <c r="A54" s="5"/>
      <c r="B54" s="6"/>
      <c r="C54" s="6" t="s">
        <v>177</v>
      </c>
      <c r="D54" s="6"/>
      <c r="E54" s="6"/>
      <c r="F54" s="7"/>
      <c r="G54" s="7"/>
      <c r="H54" s="7"/>
    </row>
    <row r="55" ht="66.75" customHeight="1" spans="1:8">
      <c r="A55" s="5">
        <v>49</v>
      </c>
      <c r="B55" s="6" t="s">
        <v>178</v>
      </c>
      <c r="C55" s="6" t="s">
        <v>50</v>
      </c>
      <c r="D55" s="6" t="s">
        <v>179</v>
      </c>
      <c r="E55" s="5" t="s">
        <v>52</v>
      </c>
      <c r="F55" s="7">
        <v>1</v>
      </c>
      <c r="G55" s="7"/>
      <c r="H55" s="8"/>
    </row>
    <row r="56" ht="66.75" customHeight="1" spans="1:8">
      <c r="A56" s="5">
        <v>50</v>
      </c>
      <c r="B56" s="6" t="s">
        <v>180</v>
      </c>
      <c r="C56" s="6" t="s">
        <v>50</v>
      </c>
      <c r="D56" s="6" t="s">
        <v>56</v>
      </c>
      <c r="E56" s="5" t="s">
        <v>52</v>
      </c>
      <c r="F56" s="7">
        <v>28</v>
      </c>
      <c r="G56" s="7"/>
      <c r="H56" s="8"/>
    </row>
    <row r="57" ht="41.25" customHeight="1" spans="1:8">
      <c r="A57" s="5">
        <v>51</v>
      </c>
      <c r="B57" s="6" t="s">
        <v>181</v>
      </c>
      <c r="C57" s="6" t="s">
        <v>58</v>
      </c>
      <c r="D57" s="6" t="s">
        <v>182</v>
      </c>
      <c r="E57" s="5" t="s">
        <v>52</v>
      </c>
      <c r="F57" s="7">
        <v>22</v>
      </c>
      <c r="G57" s="7"/>
      <c r="H57" s="8"/>
    </row>
    <row r="58" ht="54" customHeight="1" spans="1:8">
      <c r="A58" s="5">
        <v>52</v>
      </c>
      <c r="B58" s="6" t="s">
        <v>183</v>
      </c>
      <c r="C58" s="6" t="s">
        <v>58</v>
      </c>
      <c r="D58" s="6" t="s">
        <v>184</v>
      </c>
      <c r="E58" s="5" t="s">
        <v>52</v>
      </c>
      <c r="F58" s="7">
        <v>14</v>
      </c>
      <c r="G58" s="7"/>
      <c r="H58" s="8"/>
    </row>
    <row r="59" ht="41.25" customHeight="1" spans="1:8">
      <c r="A59" s="5">
        <v>53</v>
      </c>
      <c r="B59" s="6" t="s">
        <v>185</v>
      </c>
      <c r="C59" s="6" t="s">
        <v>58</v>
      </c>
      <c r="D59" s="6" t="s">
        <v>186</v>
      </c>
      <c r="E59" s="5" t="s">
        <v>52</v>
      </c>
      <c r="F59" s="7">
        <v>2</v>
      </c>
      <c r="G59" s="7"/>
      <c r="H59" s="8"/>
    </row>
    <row r="60" ht="54" customHeight="1" spans="1:8">
      <c r="A60" s="5">
        <v>54</v>
      </c>
      <c r="B60" s="6" t="s">
        <v>187</v>
      </c>
      <c r="C60" s="6" t="s">
        <v>63</v>
      </c>
      <c r="D60" s="6" t="s">
        <v>64</v>
      </c>
      <c r="E60" s="5" t="s">
        <v>52</v>
      </c>
      <c r="F60" s="7">
        <v>22</v>
      </c>
      <c r="G60" s="7"/>
      <c r="H60" s="8"/>
    </row>
    <row r="61" ht="41.25" customHeight="1" spans="1:8">
      <c r="A61" s="5">
        <v>55</v>
      </c>
      <c r="B61" s="6" t="s">
        <v>188</v>
      </c>
      <c r="C61" s="6" t="s">
        <v>63</v>
      </c>
      <c r="D61" s="6" t="s">
        <v>189</v>
      </c>
      <c r="E61" s="5" t="s">
        <v>52</v>
      </c>
      <c r="F61" s="7">
        <v>11</v>
      </c>
      <c r="G61" s="7"/>
      <c r="H61" s="8"/>
    </row>
    <row r="62" ht="41.25" customHeight="1" spans="1:8">
      <c r="A62" s="5">
        <v>56</v>
      </c>
      <c r="B62" s="6" t="s">
        <v>190</v>
      </c>
      <c r="C62" s="6" t="s">
        <v>63</v>
      </c>
      <c r="D62" s="6" t="s">
        <v>191</v>
      </c>
      <c r="E62" s="5" t="s">
        <v>52</v>
      </c>
      <c r="F62" s="7">
        <v>10</v>
      </c>
      <c r="G62" s="7"/>
      <c r="H62" s="8"/>
    </row>
    <row r="63" ht="54" customHeight="1" spans="1:8">
      <c r="A63" s="5">
        <v>57</v>
      </c>
      <c r="B63" s="6" t="s">
        <v>192</v>
      </c>
      <c r="C63" s="6" t="s">
        <v>82</v>
      </c>
      <c r="D63" s="6" t="s">
        <v>85</v>
      </c>
      <c r="E63" s="5" t="s">
        <v>52</v>
      </c>
      <c r="F63" s="7">
        <v>16</v>
      </c>
      <c r="G63" s="7"/>
      <c r="H63" s="8"/>
    </row>
    <row r="64" ht="54" customHeight="1" spans="1:8">
      <c r="A64" s="5">
        <v>58</v>
      </c>
      <c r="B64" s="6" t="s">
        <v>193</v>
      </c>
      <c r="C64" s="6" t="s">
        <v>82</v>
      </c>
      <c r="D64" s="6" t="s">
        <v>87</v>
      </c>
      <c r="E64" s="5" t="s">
        <v>52</v>
      </c>
      <c r="F64" s="7">
        <v>2</v>
      </c>
      <c r="G64" s="7"/>
      <c r="H64" s="8"/>
    </row>
    <row r="65" ht="54" customHeight="1" spans="1:8">
      <c r="A65" s="5">
        <v>59</v>
      </c>
      <c r="B65" s="6" t="s">
        <v>194</v>
      </c>
      <c r="C65" s="6" t="s">
        <v>195</v>
      </c>
      <c r="D65" s="6" t="s">
        <v>196</v>
      </c>
      <c r="E65" s="5" t="s">
        <v>78</v>
      </c>
      <c r="F65" s="7">
        <v>2</v>
      </c>
      <c r="G65" s="7"/>
      <c r="H65" s="8"/>
    </row>
    <row r="66" ht="79.5" customHeight="1" spans="1:8">
      <c r="A66" s="5">
        <v>60</v>
      </c>
      <c r="B66" s="6" t="s">
        <v>197</v>
      </c>
      <c r="C66" s="6" t="s">
        <v>134</v>
      </c>
      <c r="D66" s="6" t="s">
        <v>135</v>
      </c>
      <c r="E66" s="5" t="s">
        <v>136</v>
      </c>
      <c r="F66" s="7">
        <v>460.02</v>
      </c>
      <c r="G66" s="7"/>
      <c r="H66" s="8"/>
    </row>
    <row r="67" ht="79.5" customHeight="1" spans="1:8">
      <c r="A67" s="5">
        <v>61</v>
      </c>
      <c r="B67" s="6" t="s">
        <v>198</v>
      </c>
      <c r="C67" s="6" t="s">
        <v>134</v>
      </c>
      <c r="D67" s="6" t="s">
        <v>142</v>
      </c>
      <c r="E67" s="5" t="s">
        <v>136</v>
      </c>
      <c r="F67" s="7">
        <v>507.16</v>
      </c>
      <c r="G67" s="7"/>
      <c r="H67" s="8"/>
    </row>
    <row r="68" ht="79.5" customHeight="1" spans="1:8">
      <c r="A68" s="5">
        <v>62</v>
      </c>
      <c r="B68" s="6" t="s">
        <v>199</v>
      </c>
      <c r="C68" s="6" t="s">
        <v>134</v>
      </c>
      <c r="D68" s="6" t="s">
        <v>200</v>
      </c>
      <c r="E68" s="5" t="s">
        <v>136</v>
      </c>
      <c r="F68" s="7">
        <v>544.04</v>
      </c>
      <c r="G68" s="7"/>
      <c r="H68" s="8"/>
    </row>
    <row r="69" ht="79.5" customHeight="1" spans="1:8">
      <c r="A69" s="5">
        <v>63</v>
      </c>
      <c r="B69" s="6" t="s">
        <v>201</v>
      </c>
      <c r="C69" s="6" t="s">
        <v>160</v>
      </c>
      <c r="D69" s="6" t="s">
        <v>161</v>
      </c>
      <c r="E69" s="5" t="s">
        <v>136</v>
      </c>
      <c r="F69" s="7">
        <v>945.82</v>
      </c>
      <c r="G69" s="7"/>
      <c r="H69" s="8"/>
    </row>
    <row r="70" ht="54" customHeight="1" spans="1:8">
      <c r="A70" s="5">
        <v>64</v>
      </c>
      <c r="B70" s="6" t="s">
        <v>202</v>
      </c>
      <c r="C70" s="6" t="s">
        <v>169</v>
      </c>
      <c r="D70" s="6" t="s">
        <v>170</v>
      </c>
      <c r="E70" s="5" t="s">
        <v>52</v>
      </c>
      <c r="F70" s="7">
        <v>166</v>
      </c>
      <c r="G70" s="7"/>
      <c r="H70" s="8"/>
    </row>
    <row r="71" ht="79.5" customHeight="1" spans="1:8">
      <c r="A71" s="5">
        <v>65</v>
      </c>
      <c r="B71" s="6" t="s">
        <v>203</v>
      </c>
      <c r="C71" s="6" t="s">
        <v>172</v>
      </c>
      <c r="D71" s="6" t="s">
        <v>173</v>
      </c>
      <c r="E71" s="5" t="s">
        <v>136</v>
      </c>
      <c r="F71" s="7">
        <v>64.68</v>
      </c>
      <c r="G71" s="7"/>
      <c r="H71" s="8"/>
    </row>
    <row r="72" ht="15.75" customHeight="1" spans="1:8">
      <c r="A72" s="5"/>
      <c r="B72" s="6"/>
      <c r="C72" s="6" t="s">
        <v>204</v>
      </c>
      <c r="D72" s="6"/>
      <c r="E72" s="6"/>
      <c r="F72" s="7"/>
      <c r="G72" s="7"/>
      <c r="H72" s="7"/>
    </row>
    <row r="73" ht="41.25" customHeight="1" spans="1:8">
      <c r="A73" s="5">
        <v>66</v>
      </c>
      <c r="B73" s="6" t="s">
        <v>205</v>
      </c>
      <c r="C73" s="6" t="s">
        <v>206</v>
      </c>
      <c r="D73" s="6" t="s">
        <v>207</v>
      </c>
      <c r="E73" s="5" t="s">
        <v>78</v>
      </c>
      <c r="F73" s="7">
        <v>1</v>
      </c>
      <c r="G73" s="7"/>
      <c r="H73" s="8"/>
    </row>
    <row r="74" ht="41.25" customHeight="1" spans="1:8">
      <c r="A74" s="5">
        <v>67</v>
      </c>
      <c r="B74" s="6" t="s">
        <v>208</v>
      </c>
      <c r="C74" s="6" t="s">
        <v>209</v>
      </c>
      <c r="D74" s="6" t="s">
        <v>210</v>
      </c>
      <c r="E74" s="5" t="s">
        <v>52</v>
      </c>
      <c r="F74" s="7">
        <v>31</v>
      </c>
      <c r="G74" s="7"/>
      <c r="H74" s="8"/>
    </row>
    <row r="75" ht="41.25" customHeight="1" spans="1:8">
      <c r="A75" s="5">
        <v>68</v>
      </c>
      <c r="B75" s="6" t="s">
        <v>211</v>
      </c>
      <c r="C75" s="6" t="s">
        <v>212</v>
      </c>
      <c r="D75" s="6" t="s">
        <v>213</v>
      </c>
      <c r="E75" s="5" t="s">
        <v>52</v>
      </c>
      <c r="F75" s="7">
        <v>31</v>
      </c>
      <c r="G75" s="7"/>
      <c r="H75" s="8"/>
    </row>
    <row r="76" ht="41.25" customHeight="1" spans="1:8">
      <c r="A76" s="5">
        <v>69</v>
      </c>
      <c r="B76" s="6" t="s">
        <v>214</v>
      </c>
      <c r="C76" s="6" t="s">
        <v>212</v>
      </c>
      <c r="D76" s="6" t="s">
        <v>215</v>
      </c>
      <c r="E76" s="5" t="s">
        <v>52</v>
      </c>
      <c r="F76" s="7">
        <v>31</v>
      </c>
      <c r="G76" s="7"/>
      <c r="H76" s="8"/>
    </row>
    <row r="77" ht="41.25" customHeight="1" spans="1:8">
      <c r="A77" s="5">
        <v>70</v>
      </c>
      <c r="B77" s="6" t="s">
        <v>216</v>
      </c>
      <c r="C77" s="6" t="s">
        <v>212</v>
      </c>
      <c r="D77" s="6" t="s">
        <v>217</v>
      </c>
      <c r="E77" s="5" t="s">
        <v>52</v>
      </c>
      <c r="F77" s="7">
        <v>31</v>
      </c>
      <c r="G77" s="7"/>
      <c r="H77" s="8"/>
    </row>
    <row r="78" ht="41.25" customHeight="1" spans="1:8">
      <c r="A78" s="5">
        <v>71</v>
      </c>
      <c r="B78" s="6" t="s">
        <v>218</v>
      </c>
      <c r="C78" s="6" t="s">
        <v>94</v>
      </c>
      <c r="D78" s="6" t="s">
        <v>95</v>
      </c>
      <c r="E78" s="5" t="s">
        <v>96</v>
      </c>
      <c r="F78" s="7">
        <v>31</v>
      </c>
      <c r="G78" s="7"/>
      <c r="H78" s="8"/>
    </row>
    <row r="79" ht="79.5" customHeight="1" spans="1:8">
      <c r="A79" s="5">
        <v>72</v>
      </c>
      <c r="B79" s="6" t="s">
        <v>219</v>
      </c>
      <c r="C79" s="6" t="s">
        <v>134</v>
      </c>
      <c r="D79" s="6" t="s">
        <v>135</v>
      </c>
      <c r="E79" s="5" t="s">
        <v>136</v>
      </c>
      <c r="F79" s="7">
        <v>734.88</v>
      </c>
      <c r="G79" s="7"/>
      <c r="H79" s="8"/>
    </row>
    <row r="80" ht="79.5" customHeight="1" spans="1:8">
      <c r="A80" s="5">
        <v>73</v>
      </c>
      <c r="B80" s="6" t="s">
        <v>220</v>
      </c>
      <c r="C80" s="6" t="s">
        <v>160</v>
      </c>
      <c r="D80" s="6" t="s">
        <v>161</v>
      </c>
      <c r="E80" s="5" t="s">
        <v>136</v>
      </c>
      <c r="F80" s="7">
        <v>734.88</v>
      </c>
      <c r="G80" s="7"/>
      <c r="H80" s="8"/>
    </row>
    <row r="81" ht="15.75" customHeight="1" spans="1:8">
      <c r="A81" s="5"/>
      <c r="B81" s="6"/>
      <c r="C81" s="6" t="s">
        <v>221</v>
      </c>
      <c r="D81" s="6"/>
      <c r="E81" s="6"/>
      <c r="F81" s="7"/>
      <c r="G81" s="7"/>
      <c r="H81" s="7"/>
    </row>
    <row r="82" ht="54" customHeight="1" spans="1:8">
      <c r="A82" s="5">
        <v>74</v>
      </c>
      <c r="B82" s="6" t="s">
        <v>222</v>
      </c>
      <c r="C82" s="6" t="s">
        <v>206</v>
      </c>
      <c r="D82" s="6" t="s">
        <v>223</v>
      </c>
      <c r="E82" s="5" t="s">
        <v>78</v>
      </c>
      <c r="F82" s="7">
        <v>1</v>
      </c>
      <c r="G82" s="7"/>
      <c r="H82" s="8"/>
    </row>
    <row r="83" ht="54" customHeight="1" spans="1:8">
      <c r="A83" s="5">
        <v>75</v>
      </c>
      <c r="B83" s="6" t="s">
        <v>224</v>
      </c>
      <c r="C83" s="6" t="s">
        <v>225</v>
      </c>
      <c r="D83" s="6" t="s">
        <v>226</v>
      </c>
      <c r="E83" s="5" t="s">
        <v>52</v>
      </c>
      <c r="F83" s="7">
        <v>27</v>
      </c>
      <c r="G83" s="7"/>
      <c r="H83" s="8"/>
    </row>
    <row r="84" ht="79.5" customHeight="1" spans="1:8">
      <c r="A84" s="5">
        <v>76</v>
      </c>
      <c r="B84" s="6" t="s">
        <v>227</v>
      </c>
      <c r="C84" s="6" t="s">
        <v>134</v>
      </c>
      <c r="D84" s="6" t="s">
        <v>135</v>
      </c>
      <c r="E84" s="5" t="s">
        <v>136</v>
      </c>
      <c r="F84" s="7">
        <v>637.85</v>
      </c>
      <c r="G84" s="7"/>
      <c r="H84" s="8"/>
    </row>
    <row r="85" ht="79.5" customHeight="1" spans="1:8">
      <c r="A85" s="5">
        <v>77</v>
      </c>
      <c r="B85" s="6" t="s">
        <v>228</v>
      </c>
      <c r="C85" s="6" t="s">
        <v>134</v>
      </c>
      <c r="D85" s="6" t="s">
        <v>142</v>
      </c>
      <c r="E85" s="5" t="s">
        <v>136</v>
      </c>
      <c r="F85" s="7">
        <v>1275.7</v>
      </c>
      <c r="G85" s="7"/>
      <c r="H85" s="8"/>
    </row>
    <row r="86" ht="79.5" customHeight="1" spans="1:8">
      <c r="A86" s="5">
        <v>78</v>
      </c>
      <c r="B86" s="6" t="s">
        <v>229</v>
      </c>
      <c r="C86" s="6" t="s">
        <v>160</v>
      </c>
      <c r="D86" s="6" t="s">
        <v>163</v>
      </c>
      <c r="E86" s="5" t="s">
        <v>136</v>
      </c>
      <c r="F86" s="7">
        <v>637.85</v>
      </c>
      <c r="G86" s="7"/>
      <c r="H86" s="8"/>
    </row>
    <row r="87" ht="15.75" customHeight="1" spans="1:8">
      <c r="A87" s="5"/>
      <c r="B87" s="6"/>
      <c r="C87" s="6" t="s">
        <v>230</v>
      </c>
      <c r="D87" s="6"/>
      <c r="E87" s="6"/>
      <c r="F87" s="7"/>
      <c r="G87" s="7"/>
      <c r="H87" s="7"/>
    </row>
    <row r="88" ht="66.75" customHeight="1" spans="1:8">
      <c r="A88" s="5">
        <v>79</v>
      </c>
      <c r="B88" s="6" t="s">
        <v>231</v>
      </c>
      <c r="C88" s="6" t="s">
        <v>232</v>
      </c>
      <c r="D88" s="6" t="s">
        <v>233</v>
      </c>
      <c r="E88" s="5" t="s">
        <v>78</v>
      </c>
      <c r="F88" s="7">
        <v>1</v>
      </c>
      <c r="G88" s="7"/>
      <c r="H88" s="8"/>
    </row>
    <row r="89" ht="54" customHeight="1" spans="1:8">
      <c r="A89" s="5">
        <v>80</v>
      </c>
      <c r="B89" s="6" t="s">
        <v>234</v>
      </c>
      <c r="C89" s="6" t="s">
        <v>235</v>
      </c>
      <c r="D89" s="6" t="s">
        <v>236</v>
      </c>
      <c r="E89" s="5" t="s">
        <v>78</v>
      </c>
      <c r="F89" s="7">
        <v>1</v>
      </c>
      <c r="G89" s="7"/>
      <c r="H89" s="8"/>
    </row>
    <row r="90" ht="41.25" customHeight="1" spans="1:8">
      <c r="A90" s="5">
        <v>81</v>
      </c>
      <c r="B90" s="6" t="s">
        <v>237</v>
      </c>
      <c r="C90" s="6" t="s">
        <v>238</v>
      </c>
      <c r="D90" s="6" t="s">
        <v>239</v>
      </c>
      <c r="E90" s="5" t="s">
        <v>52</v>
      </c>
      <c r="F90" s="7">
        <v>7</v>
      </c>
      <c r="G90" s="7"/>
      <c r="H90" s="8"/>
    </row>
    <row r="91" ht="79.5" customHeight="1" spans="1:8">
      <c r="A91" s="5">
        <v>82</v>
      </c>
      <c r="B91" s="6" t="s">
        <v>240</v>
      </c>
      <c r="C91" s="6" t="s">
        <v>134</v>
      </c>
      <c r="D91" s="6" t="s">
        <v>135</v>
      </c>
      <c r="E91" s="5" t="s">
        <v>136</v>
      </c>
      <c r="F91" s="7">
        <v>156.75</v>
      </c>
      <c r="G91" s="7"/>
      <c r="H91" s="8"/>
    </row>
    <row r="92" ht="79.5" customHeight="1" spans="1:8">
      <c r="A92" s="5">
        <v>83</v>
      </c>
      <c r="B92" s="6" t="s">
        <v>241</v>
      </c>
      <c r="C92" s="6" t="s">
        <v>134</v>
      </c>
      <c r="D92" s="6" t="s">
        <v>142</v>
      </c>
      <c r="E92" s="5" t="s">
        <v>136</v>
      </c>
      <c r="F92" s="7">
        <v>82.87</v>
      </c>
      <c r="G92" s="7"/>
      <c r="H92" s="8"/>
    </row>
    <row r="93" ht="79.5" customHeight="1" spans="1:8">
      <c r="A93" s="5">
        <v>84</v>
      </c>
      <c r="B93" s="6" t="s">
        <v>242</v>
      </c>
      <c r="C93" s="6" t="s">
        <v>160</v>
      </c>
      <c r="D93" s="6" t="s">
        <v>161</v>
      </c>
      <c r="E93" s="5" t="s">
        <v>136</v>
      </c>
      <c r="F93" s="7">
        <v>136.38</v>
      </c>
      <c r="G93" s="7"/>
      <c r="H93" s="8"/>
    </row>
    <row r="94" ht="54" customHeight="1" spans="1:8">
      <c r="A94" s="5">
        <v>85</v>
      </c>
      <c r="B94" s="6" t="s">
        <v>243</v>
      </c>
      <c r="C94" s="6" t="s">
        <v>169</v>
      </c>
      <c r="D94" s="6" t="s">
        <v>170</v>
      </c>
      <c r="E94" s="5" t="s">
        <v>52</v>
      </c>
      <c r="F94" s="7">
        <v>7</v>
      </c>
      <c r="G94" s="7"/>
      <c r="H94" s="8"/>
    </row>
    <row r="95" ht="79.5" customHeight="1" spans="1:8">
      <c r="A95" s="5">
        <v>86</v>
      </c>
      <c r="B95" s="6" t="s">
        <v>244</v>
      </c>
      <c r="C95" s="6" t="s">
        <v>172</v>
      </c>
      <c r="D95" s="6" t="s">
        <v>173</v>
      </c>
      <c r="E95" s="5" t="s">
        <v>136</v>
      </c>
      <c r="F95" s="7">
        <v>37.09</v>
      </c>
      <c r="G95" s="7"/>
      <c r="H95" s="8"/>
    </row>
    <row r="96" ht="28.5" customHeight="1" spans="1:8">
      <c r="A96" s="9" t="s">
        <v>245</v>
      </c>
      <c r="B96" s="9"/>
      <c r="C96" s="9"/>
      <c r="D96" s="9"/>
      <c r="E96" s="9"/>
      <c r="F96" s="9"/>
      <c r="G96" s="9"/>
      <c r="H96" s="7"/>
    </row>
  </sheetData>
  <autoFilter xmlns:etc="http://www.wps.cn/officeDocument/2017/etCustomData" ref="A4:H96" etc:filterBottomFollowUsedRange="0">
    <extLst/>
  </autoFilter>
  <mergeCells count="12">
    <mergeCell ref="A1:H1"/>
    <mergeCell ref="A2:D2"/>
    <mergeCell ref="E2:F2"/>
    <mergeCell ref="G2:H2"/>
    <mergeCell ref="G3:H3"/>
    <mergeCell ref="A96:G96"/>
    <mergeCell ref="A3:A4"/>
    <mergeCell ref="B3:B4"/>
    <mergeCell ref="C3:C4"/>
    <mergeCell ref="D3:D4"/>
    <mergeCell ref="E3:E4"/>
    <mergeCell ref="F3:F4"/>
  </mergeCells>
  <printOptions horizontalCentered="1"/>
  <pageMargins left="0.118055555555556" right="0.118055555555556" top="0.594444444444444" bottom="0" header="0.594444444444444" footer="0"/>
  <pageSetup paperSize="9" scale="97"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8"/>
  <sheetViews>
    <sheetView showGridLines="0" view="pageBreakPreview" zoomScaleNormal="100" workbookViewId="0">
      <selection activeCell="C3" sqref="C3:C4"/>
    </sheetView>
  </sheetViews>
  <sheetFormatPr defaultColWidth="9" defaultRowHeight="11.4" outlineLevelCol="7"/>
  <cols>
    <col min="1" max="1" width="9.5" customWidth="1"/>
    <col min="2" max="2" width="19.6666666666667" customWidth="1"/>
    <col min="3" max="3" width="18.1666666666667" customWidth="1"/>
    <col min="4" max="4" width="26.5" customWidth="1"/>
    <col min="5" max="5" width="7.16666666666667" customWidth="1"/>
    <col min="6" max="6" width="9.75" customWidth="1"/>
    <col min="7" max="8" width="12.1666666666667" customWidth="1"/>
  </cols>
  <sheetData>
    <row r="1" ht="39.75" customHeight="1" spans="1:8">
      <c r="A1" s="1" t="s">
        <v>39</v>
      </c>
      <c r="B1" s="1"/>
      <c r="C1" s="1"/>
      <c r="D1" s="1"/>
      <c r="E1" s="1"/>
      <c r="F1" s="1"/>
      <c r="G1" s="2"/>
      <c r="H1" s="2"/>
    </row>
    <row r="2" ht="28.5" customHeight="1" spans="1:8">
      <c r="A2" s="3" t="s">
        <v>246</v>
      </c>
      <c r="B2" s="3"/>
      <c r="C2" s="3"/>
      <c r="D2" s="3"/>
      <c r="E2" s="3"/>
      <c r="F2" s="3"/>
      <c r="G2" s="4"/>
      <c r="H2" s="4"/>
    </row>
    <row r="3" ht="28.5" customHeight="1" spans="1:8">
      <c r="A3" s="5" t="s">
        <v>1</v>
      </c>
      <c r="B3" s="5" t="s">
        <v>41</v>
      </c>
      <c r="C3" s="5" t="s">
        <v>42</v>
      </c>
      <c r="D3" s="5" t="s">
        <v>43</v>
      </c>
      <c r="E3" s="5" t="s">
        <v>44</v>
      </c>
      <c r="F3" s="5" t="s">
        <v>45</v>
      </c>
      <c r="G3" s="5" t="s">
        <v>27</v>
      </c>
      <c r="H3" s="5"/>
    </row>
    <row r="4" ht="28.5" customHeight="1" spans="1:8">
      <c r="A4" s="5"/>
      <c r="B4" s="5"/>
      <c r="C4" s="5"/>
      <c r="D4" s="5"/>
      <c r="E4" s="5"/>
      <c r="F4" s="5"/>
      <c r="G4" s="5" t="s">
        <v>46</v>
      </c>
      <c r="H4" s="5" t="s">
        <v>47</v>
      </c>
    </row>
    <row r="5" ht="15.75" customHeight="1" spans="1:8">
      <c r="A5" s="5"/>
      <c r="B5" s="6"/>
      <c r="C5" s="6" t="s">
        <v>247</v>
      </c>
      <c r="D5" s="6"/>
      <c r="E5" s="6"/>
      <c r="F5" s="7"/>
      <c r="G5" s="7"/>
      <c r="H5" s="7"/>
    </row>
    <row r="6" ht="143.25" customHeight="1" spans="1:8">
      <c r="A6" s="5">
        <v>1</v>
      </c>
      <c r="B6" s="6" t="s">
        <v>248</v>
      </c>
      <c r="C6" s="6" t="s">
        <v>249</v>
      </c>
      <c r="D6" s="6" t="s">
        <v>250</v>
      </c>
      <c r="E6" s="5" t="s">
        <v>136</v>
      </c>
      <c r="F6" s="7">
        <v>412.87</v>
      </c>
      <c r="G6" s="7"/>
      <c r="H6" s="8"/>
    </row>
    <row r="7" ht="143.25" customHeight="1" spans="1:8">
      <c r="A7" s="5">
        <v>2</v>
      </c>
      <c r="B7" s="6" t="s">
        <v>251</v>
      </c>
      <c r="C7" s="6" t="s">
        <v>249</v>
      </c>
      <c r="D7" s="6" t="s">
        <v>252</v>
      </c>
      <c r="E7" s="5" t="s">
        <v>136</v>
      </c>
      <c r="F7" s="7">
        <v>1491.37</v>
      </c>
      <c r="G7" s="7"/>
      <c r="H7" s="8"/>
    </row>
    <row r="8" ht="143.25" customHeight="1" spans="1:8">
      <c r="A8" s="5">
        <v>3</v>
      </c>
      <c r="B8" s="6" t="s">
        <v>253</v>
      </c>
      <c r="C8" s="6" t="s">
        <v>249</v>
      </c>
      <c r="D8" s="6" t="s">
        <v>254</v>
      </c>
      <c r="E8" s="5" t="s">
        <v>136</v>
      </c>
      <c r="F8" s="7">
        <v>688.88</v>
      </c>
      <c r="G8" s="7"/>
      <c r="H8" s="8"/>
    </row>
    <row r="9" ht="143.25" customHeight="1" spans="1:8">
      <c r="A9" s="5">
        <v>4</v>
      </c>
      <c r="B9" s="6" t="s">
        <v>255</v>
      </c>
      <c r="C9" s="6" t="s">
        <v>249</v>
      </c>
      <c r="D9" s="6" t="s">
        <v>256</v>
      </c>
      <c r="E9" s="5" t="s">
        <v>136</v>
      </c>
      <c r="F9" s="7">
        <v>6.99</v>
      </c>
      <c r="G9" s="7"/>
      <c r="H9" s="8"/>
    </row>
    <row r="10" ht="92.25" customHeight="1" spans="1:8">
      <c r="A10" s="5">
        <v>5</v>
      </c>
      <c r="B10" s="6" t="s">
        <v>257</v>
      </c>
      <c r="C10" s="6" t="s">
        <v>156</v>
      </c>
      <c r="D10" s="6" t="s">
        <v>258</v>
      </c>
      <c r="E10" s="5" t="s">
        <v>158</v>
      </c>
      <c r="F10" s="7">
        <v>1426.85</v>
      </c>
      <c r="G10" s="7"/>
      <c r="H10" s="8"/>
    </row>
    <row r="11" ht="66.75" customHeight="1" spans="1:8">
      <c r="A11" s="5">
        <v>6</v>
      </c>
      <c r="B11" s="6" t="s">
        <v>259</v>
      </c>
      <c r="C11" s="6" t="s">
        <v>260</v>
      </c>
      <c r="D11" s="6" t="s">
        <v>261</v>
      </c>
      <c r="E11" s="5" t="s">
        <v>52</v>
      </c>
      <c r="F11" s="7">
        <v>5</v>
      </c>
      <c r="G11" s="7"/>
      <c r="H11" s="8"/>
    </row>
    <row r="12" ht="66.75" customHeight="1" spans="1:8">
      <c r="A12" s="5">
        <v>7</v>
      </c>
      <c r="B12" s="6" t="s">
        <v>262</v>
      </c>
      <c r="C12" s="6" t="s">
        <v>260</v>
      </c>
      <c r="D12" s="6" t="s">
        <v>263</v>
      </c>
      <c r="E12" s="5" t="s">
        <v>52</v>
      </c>
      <c r="F12" s="7">
        <v>166</v>
      </c>
      <c r="G12" s="7"/>
      <c r="H12" s="8"/>
    </row>
    <row r="13" ht="66.75" customHeight="1" spans="1:8">
      <c r="A13" s="5">
        <v>8</v>
      </c>
      <c r="B13" s="6" t="s">
        <v>264</v>
      </c>
      <c r="C13" s="6" t="s">
        <v>260</v>
      </c>
      <c r="D13" s="6" t="s">
        <v>265</v>
      </c>
      <c r="E13" s="5" t="s">
        <v>52</v>
      </c>
      <c r="F13" s="7">
        <v>4</v>
      </c>
      <c r="G13" s="7"/>
      <c r="H13" s="8"/>
    </row>
    <row r="14" ht="66.75" customHeight="1" spans="1:8">
      <c r="A14" s="5">
        <v>9</v>
      </c>
      <c r="B14" s="6" t="s">
        <v>266</v>
      </c>
      <c r="C14" s="6" t="s">
        <v>260</v>
      </c>
      <c r="D14" s="6" t="s">
        <v>267</v>
      </c>
      <c r="E14" s="5" t="s">
        <v>52</v>
      </c>
      <c r="F14" s="7">
        <v>2</v>
      </c>
      <c r="G14" s="7"/>
      <c r="H14" s="8"/>
    </row>
    <row r="15" ht="66.75" customHeight="1" spans="1:8">
      <c r="A15" s="5">
        <v>10</v>
      </c>
      <c r="B15" s="6" t="s">
        <v>268</v>
      </c>
      <c r="C15" s="6" t="s">
        <v>260</v>
      </c>
      <c r="D15" s="6" t="s">
        <v>269</v>
      </c>
      <c r="E15" s="5" t="s">
        <v>52</v>
      </c>
      <c r="F15" s="7">
        <v>1</v>
      </c>
      <c r="G15" s="7"/>
      <c r="H15" s="8"/>
    </row>
    <row r="16" ht="66.75" customHeight="1" spans="1:8">
      <c r="A16" s="5">
        <v>11</v>
      </c>
      <c r="B16" s="6" t="s">
        <v>270</v>
      </c>
      <c r="C16" s="6" t="s">
        <v>260</v>
      </c>
      <c r="D16" s="6" t="s">
        <v>271</v>
      </c>
      <c r="E16" s="5" t="s">
        <v>52</v>
      </c>
      <c r="F16" s="7">
        <v>1</v>
      </c>
      <c r="G16" s="7"/>
      <c r="H16" s="8"/>
    </row>
    <row r="17" ht="66.75" customHeight="1" spans="1:8">
      <c r="A17" s="5">
        <v>12</v>
      </c>
      <c r="B17" s="6" t="s">
        <v>272</v>
      </c>
      <c r="C17" s="6" t="s">
        <v>260</v>
      </c>
      <c r="D17" s="6" t="s">
        <v>273</v>
      </c>
      <c r="E17" s="5" t="s">
        <v>52</v>
      </c>
      <c r="F17" s="7">
        <v>2</v>
      </c>
      <c r="G17" s="7"/>
      <c r="H17" s="8"/>
    </row>
    <row r="18" ht="41.25" customHeight="1" spans="1:8">
      <c r="A18" s="5">
        <v>13</v>
      </c>
      <c r="B18" s="6" t="s">
        <v>274</v>
      </c>
      <c r="C18" s="6" t="s">
        <v>275</v>
      </c>
      <c r="D18" s="6" t="s">
        <v>276</v>
      </c>
      <c r="E18" s="5" t="s">
        <v>277</v>
      </c>
      <c r="F18" s="7">
        <v>1</v>
      </c>
      <c r="G18" s="7"/>
      <c r="H18" s="8"/>
    </row>
    <row r="19" ht="156" customHeight="1" spans="1:8">
      <c r="A19" s="5">
        <v>14</v>
      </c>
      <c r="B19" s="6" t="s">
        <v>278</v>
      </c>
      <c r="C19" s="6" t="s">
        <v>275</v>
      </c>
      <c r="D19" s="6" t="s">
        <v>279</v>
      </c>
      <c r="E19" s="5" t="s">
        <v>277</v>
      </c>
      <c r="F19" s="7">
        <v>2</v>
      </c>
      <c r="G19" s="7"/>
      <c r="H19" s="8"/>
    </row>
    <row r="20" ht="92.25" customHeight="1" spans="1:8">
      <c r="A20" s="5">
        <v>15</v>
      </c>
      <c r="B20" s="6" t="s">
        <v>280</v>
      </c>
      <c r="C20" s="6" t="s">
        <v>275</v>
      </c>
      <c r="D20" s="6" t="s">
        <v>281</v>
      </c>
      <c r="E20" s="5" t="s">
        <v>277</v>
      </c>
      <c r="F20" s="7">
        <v>188</v>
      </c>
      <c r="G20" s="7"/>
      <c r="H20" s="8"/>
    </row>
    <row r="21" ht="105" customHeight="1" spans="1:8">
      <c r="A21" s="5">
        <v>16</v>
      </c>
      <c r="B21" s="6" t="s">
        <v>282</v>
      </c>
      <c r="C21" s="6" t="s">
        <v>283</v>
      </c>
      <c r="D21" s="6" t="s">
        <v>284</v>
      </c>
      <c r="E21" s="5" t="s">
        <v>285</v>
      </c>
      <c r="F21" s="7">
        <v>432</v>
      </c>
      <c r="G21" s="7"/>
      <c r="H21" s="8"/>
    </row>
    <row r="22" ht="41.25" customHeight="1" spans="1:8">
      <c r="A22" s="5">
        <v>17</v>
      </c>
      <c r="B22" s="6" t="s">
        <v>286</v>
      </c>
      <c r="C22" s="6" t="s">
        <v>287</v>
      </c>
      <c r="D22" s="6" t="s">
        <v>288</v>
      </c>
      <c r="E22" s="5" t="s">
        <v>52</v>
      </c>
      <c r="F22" s="7">
        <v>216</v>
      </c>
      <c r="G22" s="7"/>
      <c r="H22" s="8"/>
    </row>
    <row r="23" ht="79.5" customHeight="1" spans="1:8">
      <c r="A23" s="5">
        <v>18</v>
      </c>
      <c r="B23" s="6" t="s">
        <v>289</v>
      </c>
      <c r="C23" s="6" t="s">
        <v>283</v>
      </c>
      <c r="D23" s="6" t="s">
        <v>290</v>
      </c>
      <c r="E23" s="5" t="s">
        <v>285</v>
      </c>
      <c r="F23" s="7">
        <v>1</v>
      </c>
      <c r="G23" s="7"/>
      <c r="H23" s="8"/>
    </row>
    <row r="24" ht="79.5" customHeight="1" spans="1:8">
      <c r="A24" s="5">
        <v>19</v>
      </c>
      <c r="B24" s="6" t="s">
        <v>291</v>
      </c>
      <c r="C24" s="6" t="s">
        <v>292</v>
      </c>
      <c r="D24" s="6" t="s">
        <v>293</v>
      </c>
      <c r="E24" s="5" t="s">
        <v>52</v>
      </c>
      <c r="F24" s="7">
        <v>1</v>
      </c>
      <c r="G24" s="7"/>
      <c r="H24" s="8"/>
    </row>
    <row r="25" ht="79.5" customHeight="1" spans="1:8">
      <c r="A25" s="5">
        <v>20</v>
      </c>
      <c r="B25" s="6" t="s">
        <v>294</v>
      </c>
      <c r="C25" s="6" t="s">
        <v>292</v>
      </c>
      <c r="D25" s="6" t="s">
        <v>295</v>
      </c>
      <c r="E25" s="5" t="s">
        <v>52</v>
      </c>
      <c r="F25" s="7">
        <v>1</v>
      </c>
      <c r="G25" s="7"/>
      <c r="H25" s="8"/>
    </row>
    <row r="26" ht="130.5" customHeight="1" spans="1:8">
      <c r="A26" s="5">
        <v>21</v>
      </c>
      <c r="B26" s="6" t="s">
        <v>296</v>
      </c>
      <c r="C26" s="6" t="s">
        <v>297</v>
      </c>
      <c r="D26" s="6" t="s">
        <v>298</v>
      </c>
      <c r="E26" s="5" t="s">
        <v>96</v>
      </c>
      <c r="F26" s="7">
        <v>2</v>
      </c>
      <c r="G26" s="7"/>
      <c r="H26" s="8"/>
    </row>
    <row r="27" ht="66.75" customHeight="1" spans="1:8">
      <c r="A27" s="5">
        <v>22</v>
      </c>
      <c r="B27" s="6" t="s">
        <v>299</v>
      </c>
      <c r="C27" s="6" t="s">
        <v>300</v>
      </c>
      <c r="D27" s="6" t="s">
        <v>301</v>
      </c>
      <c r="E27" s="5" t="s">
        <v>52</v>
      </c>
      <c r="F27" s="7">
        <v>3</v>
      </c>
      <c r="G27" s="7"/>
      <c r="H27" s="8"/>
    </row>
    <row r="28" ht="79.5" customHeight="1" spans="1:8">
      <c r="A28" s="5">
        <v>23</v>
      </c>
      <c r="B28" s="6" t="s">
        <v>302</v>
      </c>
      <c r="C28" s="6" t="s">
        <v>303</v>
      </c>
      <c r="D28" s="6" t="s">
        <v>304</v>
      </c>
      <c r="E28" s="5" t="s">
        <v>52</v>
      </c>
      <c r="F28" s="7">
        <v>2</v>
      </c>
      <c r="G28" s="7"/>
      <c r="H28" s="8"/>
    </row>
    <row r="29" ht="66.75" customHeight="1" spans="1:8">
      <c r="A29" s="5">
        <v>24</v>
      </c>
      <c r="B29" s="6" t="s">
        <v>305</v>
      </c>
      <c r="C29" s="6" t="s">
        <v>306</v>
      </c>
      <c r="D29" s="6" t="s">
        <v>307</v>
      </c>
      <c r="E29" s="5" t="s">
        <v>52</v>
      </c>
      <c r="F29" s="7">
        <v>3</v>
      </c>
      <c r="G29" s="7"/>
      <c r="H29" s="8"/>
    </row>
    <row r="30" ht="41.25" customHeight="1" spans="1:8">
      <c r="A30" s="5">
        <v>25</v>
      </c>
      <c r="B30" s="6" t="s">
        <v>308</v>
      </c>
      <c r="C30" s="6" t="s">
        <v>309</v>
      </c>
      <c r="D30" s="6" t="s">
        <v>310</v>
      </c>
      <c r="E30" s="5" t="s">
        <v>78</v>
      </c>
      <c r="F30" s="7">
        <v>1</v>
      </c>
      <c r="G30" s="7"/>
      <c r="H30" s="8"/>
    </row>
    <row r="31" ht="54" customHeight="1" spans="1:8">
      <c r="A31" s="5">
        <v>26</v>
      </c>
      <c r="B31" s="6" t="s">
        <v>311</v>
      </c>
      <c r="C31" s="6" t="s">
        <v>312</v>
      </c>
      <c r="D31" s="6" t="s">
        <v>313</v>
      </c>
      <c r="E31" s="5" t="s">
        <v>78</v>
      </c>
      <c r="F31" s="7">
        <v>2</v>
      </c>
      <c r="G31" s="7"/>
      <c r="H31" s="8"/>
    </row>
    <row r="32" ht="143.25" customHeight="1" spans="1:8">
      <c r="A32" s="5">
        <v>27</v>
      </c>
      <c r="B32" s="6" t="s">
        <v>314</v>
      </c>
      <c r="C32" s="6" t="s">
        <v>315</v>
      </c>
      <c r="D32" s="6" t="s">
        <v>316</v>
      </c>
      <c r="E32" s="5" t="s">
        <v>277</v>
      </c>
      <c r="F32" s="7">
        <v>1</v>
      </c>
      <c r="G32" s="7"/>
      <c r="H32" s="8"/>
    </row>
    <row r="33" ht="130.5" customHeight="1" spans="1:8">
      <c r="A33" s="5">
        <v>28</v>
      </c>
      <c r="B33" s="6" t="s">
        <v>317</v>
      </c>
      <c r="C33" s="6" t="s">
        <v>318</v>
      </c>
      <c r="D33" s="6" t="s">
        <v>319</v>
      </c>
      <c r="E33" s="5" t="s">
        <v>78</v>
      </c>
      <c r="F33" s="7">
        <v>1</v>
      </c>
      <c r="G33" s="7"/>
      <c r="H33" s="8"/>
    </row>
    <row r="34" ht="79.5" customHeight="1" spans="1:8">
      <c r="A34" s="5">
        <v>29</v>
      </c>
      <c r="B34" s="6" t="s">
        <v>320</v>
      </c>
      <c r="C34" s="6" t="s">
        <v>321</v>
      </c>
      <c r="D34" s="6" t="s">
        <v>322</v>
      </c>
      <c r="E34" s="5" t="s">
        <v>323</v>
      </c>
      <c r="F34" s="7">
        <v>191</v>
      </c>
      <c r="G34" s="7"/>
      <c r="H34" s="8"/>
    </row>
    <row r="35" ht="28.5" customHeight="1" spans="1:8">
      <c r="A35" s="5"/>
      <c r="B35" s="6"/>
      <c r="C35" s="6" t="s">
        <v>324</v>
      </c>
      <c r="D35" s="6"/>
      <c r="E35" s="6"/>
      <c r="F35" s="7"/>
      <c r="G35" s="7"/>
      <c r="H35" s="7"/>
    </row>
    <row r="36" ht="130.5" customHeight="1" spans="1:8">
      <c r="A36" s="5">
        <v>30</v>
      </c>
      <c r="B36" s="6" t="s">
        <v>325</v>
      </c>
      <c r="C36" s="6" t="s">
        <v>326</v>
      </c>
      <c r="D36" s="6" t="s">
        <v>327</v>
      </c>
      <c r="E36" s="5" t="s">
        <v>136</v>
      </c>
      <c r="F36" s="7">
        <v>8035.19</v>
      </c>
      <c r="G36" s="7"/>
      <c r="H36" s="8"/>
    </row>
    <row r="37" ht="130.5" customHeight="1" spans="1:8">
      <c r="A37" s="5">
        <v>31</v>
      </c>
      <c r="B37" s="6" t="s">
        <v>328</v>
      </c>
      <c r="C37" s="6" t="s">
        <v>326</v>
      </c>
      <c r="D37" s="6" t="s">
        <v>329</v>
      </c>
      <c r="E37" s="5" t="s">
        <v>136</v>
      </c>
      <c r="F37" s="7">
        <v>2819.02</v>
      </c>
      <c r="G37" s="7"/>
      <c r="H37" s="8"/>
    </row>
    <row r="38" ht="130.5" customHeight="1" spans="1:8">
      <c r="A38" s="5">
        <v>32</v>
      </c>
      <c r="B38" s="6" t="s">
        <v>330</v>
      </c>
      <c r="C38" s="6" t="s">
        <v>326</v>
      </c>
      <c r="D38" s="6" t="s">
        <v>331</v>
      </c>
      <c r="E38" s="5" t="s">
        <v>136</v>
      </c>
      <c r="F38" s="7">
        <v>4499.01</v>
      </c>
      <c r="G38" s="7"/>
      <c r="H38" s="8"/>
    </row>
    <row r="39" ht="130.5" customHeight="1" spans="1:8">
      <c r="A39" s="5">
        <v>33</v>
      </c>
      <c r="B39" s="6" t="s">
        <v>332</v>
      </c>
      <c r="C39" s="6" t="s">
        <v>326</v>
      </c>
      <c r="D39" s="6" t="s">
        <v>333</v>
      </c>
      <c r="E39" s="5" t="s">
        <v>136</v>
      </c>
      <c r="F39" s="7">
        <v>3398.24</v>
      </c>
      <c r="G39" s="7"/>
      <c r="H39" s="8"/>
    </row>
    <row r="40" ht="143.25" customHeight="1" spans="1:8">
      <c r="A40" s="5">
        <v>34</v>
      </c>
      <c r="B40" s="6" t="s">
        <v>334</v>
      </c>
      <c r="C40" s="6" t="s">
        <v>326</v>
      </c>
      <c r="D40" s="6" t="s">
        <v>250</v>
      </c>
      <c r="E40" s="5" t="s">
        <v>136</v>
      </c>
      <c r="F40" s="7">
        <v>224.07</v>
      </c>
      <c r="G40" s="7"/>
      <c r="H40" s="8"/>
    </row>
    <row r="41" ht="143.25" customHeight="1" spans="1:8">
      <c r="A41" s="5">
        <v>35</v>
      </c>
      <c r="B41" s="6" t="s">
        <v>335</v>
      </c>
      <c r="C41" s="6" t="s">
        <v>326</v>
      </c>
      <c r="D41" s="6" t="s">
        <v>336</v>
      </c>
      <c r="E41" s="5" t="s">
        <v>136</v>
      </c>
      <c r="F41" s="7">
        <v>282.86</v>
      </c>
      <c r="G41" s="7"/>
      <c r="H41" s="8"/>
    </row>
    <row r="42" ht="143.25" customHeight="1" spans="1:8">
      <c r="A42" s="5">
        <v>36</v>
      </c>
      <c r="B42" s="6" t="s">
        <v>337</v>
      </c>
      <c r="C42" s="6" t="s">
        <v>326</v>
      </c>
      <c r="D42" s="6" t="s">
        <v>252</v>
      </c>
      <c r="E42" s="5" t="s">
        <v>136</v>
      </c>
      <c r="F42" s="7">
        <v>228.14</v>
      </c>
      <c r="G42" s="7"/>
      <c r="H42" s="8"/>
    </row>
    <row r="43" ht="143.25" customHeight="1" spans="1:8">
      <c r="A43" s="5">
        <v>37</v>
      </c>
      <c r="B43" s="6" t="s">
        <v>338</v>
      </c>
      <c r="C43" s="6" t="s">
        <v>326</v>
      </c>
      <c r="D43" s="6" t="s">
        <v>254</v>
      </c>
      <c r="E43" s="5" t="s">
        <v>136</v>
      </c>
      <c r="F43" s="7">
        <v>1662.68</v>
      </c>
      <c r="G43" s="7"/>
      <c r="H43" s="8"/>
    </row>
    <row r="44" ht="92.25" customHeight="1" spans="1:8">
      <c r="A44" s="5">
        <v>38</v>
      </c>
      <c r="B44" s="6" t="s">
        <v>339</v>
      </c>
      <c r="C44" s="6" t="s">
        <v>156</v>
      </c>
      <c r="D44" s="6" t="s">
        <v>258</v>
      </c>
      <c r="E44" s="5" t="s">
        <v>158</v>
      </c>
      <c r="F44" s="7">
        <v>6636.71</v>
      </c>
      <c r="G44" s="7"/>
      <c r="H44" s="8"/>
    </row>
    <row r="45" ht="66.75" customHeight="1" spans="1:8">
      <c r="A45" s="5">
        <v>39</v>
      </c>
      <c r="B45" s="6" t="s">
        <v>340</v>
      </c>
      <c r="C45" s="6" t="s">
        <v>260</v>
      </c>
      <c r="D45" s="6" t="s">
        <v>341</v>
      </c>
      <c r="E45" s="5" t="s">
        <v>52</v>
      </c>
      <c r="F45" s="7">
        <v>30</v>
      </c>
      <c r="G45" s="7"/>
      <c r="H45" s="8"/>
    </row>
    <row r="46" ht="66.75" customHeight="1" spans="1:8">
      <c r="A46" s="5">
        <v>40</v>
      </c>
      <c r="B46" s="6" t="s">
        <v>342</v>
      </c>
      <c r="C46" s="6" t="s">
        <v>260</v>
      </c>
      <c r="D46" s="6" t="s">
        <v>343</v>
      </c>
      <c r="E46" s="5" t="s">
        <v>52</v>
      </c>
      <c r="F46" s="7">
        <v>130</v>
      </c>
      <c r="G46" s="7"/>
      <c r="H46" s="8"/>
    </row>
    <row r="47" ht="66.75" customHeight="1" spans="1:8">
      <c r="A47" s="5">
        <v>41</v>
      </c>
      <c r="B47" s="6" t="s">
        <v>344</v>
      </c>
      <c r="C47" s="6" t="s">
        <v>260</v>
      </c>
      <c r="D47" s="6" t="s">
        <v>345</v>
      </c>
      <c r="E47" s="5" t="s">
        <v>52</v>
      </c>
      <c r="F47" s="7">
        <v>657</v>
      </c>
      <c r="G47" s="7"/>
      <c r="H47" s="8"/>
    </row>
    <row r="48" ht="66.75" customHeight="1" spans="1:8">
      <c r="A48" s="5">
        <v>42</v>
      </c>
      <c r="B48" s="6" t="s">
        <v>346</v>
      </c>
      <c r="C48" s="6" t="s">
        <v>260</v>
      </c>
      <c r="D48" s="6" t="s">
        <v>347</v>
      </c>
      <c r="E48" s="5" t="s">
        <v>52</v>
      </c>
      <c r="F48" s="7">
        <v>199</v>
      </c>
      <c r="G48" s="7"/>
      <c r="H48" s="8"/>
    </row>
    <row r="49" ht="66.75" customHeight="1" spans="1:8">
      <c r="A49" s="5">
        <v>43</v>
      </c>
      <c r="B49" s="6" t="s">
        <v>348</v>
      </c>
      <c r="C49" s="6" t="s">
        <v>260</v>
      </c>
      <c r="D49" s="6" t="s">
        <v>261</v>
      </c>
      <c r="E49" s="5" t="s">
        <v>52</v>
      </c>
      <c r="F49" s="7">
        <v>7</v>
      </c>
      <c r="G49" s="7"/>
      <c r="H49" s="8"/>
    </row>
    <row r="50" ht="66.75" customHeight="1" spans="1:8">
      <c r="A50" s="5">
        <v>44</v>
      </c>
      <c r="B50" s="6" t="s">
        <v>349</v>
      </c>
      <c r="C50" s="6" t="s">
        <v>260</v>
      </c>
      <c r="D50" s="6" t="s">
        <v>350</v>
      </c>
      <c r="E50" s="5" t="s">
        <v>52</v>
      </c>
      <c r="F50" s="7">
        <v>13</v>
      </c>
      <c r="G50" s="7"/>
      <c r="H50" s="8"/>
    </row>
    <row r="51" ht="66.75" customHeight="1" spans="1:8">
      <c r="A51" s="5">
        <v>45</v>
      </c>
      <c r="B51" s="6" t="s">
        <v>351</v>
      </c>
      <c r="C51" s="6" t="s">
        <v>260</v>
      </c>
      <c r="D51" s="6" t="s">
        <v>263</v>
      </c>
      <c r="E51" s="5" t="s">
        <v>52</v>
      </c>
      <c r="F51" s="7">
        <v>19</v>
      </c>
      <c r="G51" s="7"/>
      <c r="H51" s="8"/>
    </row>
    <row r="52" ht="66.75" customHeight="1" spans="1:8">
      <c r="A52" s="5">
        <v>46</v>
      </c>
      <c r="B52" s="6" t="s">
        <v>352</v>
      </c>
      <c r="C52" s="6" t="s">
        <v>260</v>
      </c>
      <c r="D52" s="6" t="s">
        <v>265</v>
      </c>
      <c r="E52" s="5" t="s">
        <v>52</v>
      </c>
      <c r="F52" s="7">
        <v>44</v>
      </c>
      <c r="G52" s="7"/>
      <c r="H52" s="8"/>
    </row>
    <row r="53" ht="66.75" customHeight="1" spans="1:8">
      <c r="A53" s="5">
        <v>47</v>
      </c>
      <c r="B53" s="6" t="s">
        <v>353</v>
      </c>
      <c r="C53" s="6" t="s">
        <v>260</v>
      </c>
      <c r="D53" s="6" t="s">
        <v>354</v>
      </c>
      <c r="E53" s="5" t="s">
        <v>52</v>
      </c>
      <c r="F53" s="7">
        <v>1</v>
      </c>
      <c r="G53" s="7"/>
      <c r="H53" s="8"/>
    </row>
    <row r="54" ht="79.5" customHeight="1" spans="1:8">
      <c r="A54" s="5">
        <v>48</v>
      </c>
      <c r="B54" s="6" t="s">
        <v>355</v>
      </c>
      <c r="C54" s="6" t="s">
        <v>356</v>
      </c>
      <c r="D54" s="6" t="s">
        <v>357</v>
      </c>
      <c r="E54" s="5" t="s">
        <v>52</v>
      </c>
      <c r="F54" s="7">
        <v>4916</v>
      </c>
      <c r="G54" s="7"/>
      <c r="H54" s="8"/>
    </row>
    <row r="55" ht="79.5" customHeight="1" spans="1:8">
      <c r="A55" s="5">
        <v>49</v>
      </c>
      <c r="B55" s="6" t="s">
        <v>358</v>
      </c>
      <c r="C55" s="6" t="s">
        <v>356</v>
      </c>
      <c r="D55" s="6" t="s">
        <v>359</v>
      </c>
      <c r="E55" s="5" t="s">
        <v>52</v>
      </c>
      <c r="F55" s="7">
        <v>205</v>
      </c>
      <c r="G55" s="7"/>
      <c r="H55" s="8"/>
    </row>
    <row r="56" ht="66.75" customHeight="1" spans="1:8">
      <c r="A56" s="5">
        <v>50</v>
      </c>
      <c r="B56" s="6" t="s">
        <v>360</v>
      </c>
      <c r="C56" s="6" t="s">
        <v>361</v>
      </c>
      <c r="D56" s="6" t="s">
        <v>362</v>
      </c>
      <c r="E56" s="5" t="s">
        <v>52</v>
      </c>
      <c r="F56" s="7">
        <v>15</v>
      </c>
      <c r="G56" s="7"/>
      <c r="H56" s="8"/>
    </row>
    <row r="57" ht="66.75" customHeight="1" spans="1:8">
      <c r="A57" s="5">
        <v>51</v>
      </c>
      <c r="B57" s="6" t="s">
        <v>363</v>
      </c>
      <c r="C57" s="6" t="s">
        <v>361</v>
      </c>
      <c r="D57" s="6" t="s">
        <v>364</v>
      </c>
      <c r="E57" s="5" t="s">
        <v>52</v>
      </c>
      <c r="F57" s="7">
        <v>1</v>
      </c>
      <c r="G57" s="7"/>
      <c r="H57" s="8"/>
    </row>
    <row r="58" ht="66.75" customHeight="1" spans="1:8">
      <c r="A58" s="5">
        <v>52</v>
      </c>
      <c r="B58" s="6" t="s">
        <v>365</v>
      </c>
      <c r="C58" s="6" t="s">
        <v>361</v>
      </c>
      <c r="D58" s="6" t="s">
        <v>366</v>
      </c>
      <c r="E58" s="5" t="s">
        <v>52</v>
      </c>
      <c r="F58" s="7">
        <v>1</v>
      </c>
      <c r="G58" s="7"/>
      <c r="H58" s="8"/>
    </row>
    <row r="59" ht="54" customHeight="1" spans="1:8">
      <c r="A59" s="5">
        <v>53</v>
      </c>
      <c r="B59" s="6" t="s">
        <v>367</v>
      </c>
      <c r="C59" s="6" t="s">
        <v>368</v>
      </c>
      <c r="D59" s="6" t="s">
        <v>369</v>
      </c>
      <c r="E59" s="5" t="s">
        <v>277</v>
      </c>
      <c r="F59" s="7">
        <v>8</v>
      </c>
      <c r="G59" s="7"/>
      <c r="H59" s="8"/>
    </row>
    <row r="60" ht="79.5" customHeight="1" spans="1:8">
      <c r="A60" s="5">
        <v>54</v>
      </c>
      <c r="B60" s="6" t="s">
        <v>370</v>
      </c>
      <c r="C60" s="6" t="s">
        <v>371</v>
      </c>
      <c r="D60" s="6" t="s">
        <v>372</v>
      </c>
      <c r="E60" s="5" t="s">
        <v>52</v>
      </c>
      <c r="F60" s="7">
        <v>7</v>
      </c>
      <c r="G60" s="7"/>
      <c r="H60" s="8"/>
    </row>
    <row r="61" ht="41.25" customHeight="1" spans="1:8">
      <c r="A61" s="5">
        <v>55</v>
      </c>
      <c r="B61" s="6" t="s">
        <v>373</v>
      </c>
      <c r="C61" s="6" t="s">
        <v>374</v>
      </c>
      <c r="D61" s="6" t="s">
        <v>375</v>
      </c>
      <c r="E61" s="5" t="s">
        <v>52</v>
      </c>
      <c r="F61" s="7">
        <v>14</v>
      </c>
      <c r="G61" s="7"/>
      <c r="H61" s="8"/>
    </row>
    <row r="62" ht="41.25" customHeight="1" spans="1:8">
      <c r="A62" s="5">
        <v>56</v>
      </c>
      <c r="B62" s="6" t="s">
        <v>376</v>
      </c>
      <c r="C62" s="6" t="s">
        <v>374</v>
      </c>
      <c r="D62" s="6" t="s">
        <v>377</v>
      </c>
      <c r="E62" s="5" t="s">
        <v>52</v>
      </c>
      <c r="F62" s="7">
        <v>1</v>
      </c>
      <c r="G62" s="7"/>
      <c r="H62" s="8"/>
    </row>
    <row r="63" ht="79.5" customHeight="1" spans="1:8">
      <c r="A63" s="5">
        <v>57</v>
      </c>
      <c r="B63" s="6" t="s">
        <v>378</v>
      </c>
      <c r="C63" s="6" t="s">
        <v>292</v>
      </c>
      <c r="D63" s="6" t="s">
        <v>293</v>
      </c>
      <c r="E63" s="5" t="s">
        <v>52</v>
      </c>
      <c r="F63" s="7">
        <v>3</v>
      </c>
      <c r="G63" s="7"/>
      <c r="H63" s="8"/>
    </row>
    <row r="64" ht="79.5" customHeight="1" spans="1:8">
      <c r="A64" s="5">
        <v>58</v>
      </c>
      <c r="B64" s="6" t="s">
        <v>379</v>
      </c>
      <c r="C64" s="6" t="s">
        <v>292</v>
      </c>
      <c r="D64" s="6" t="s">
        <v>295</v>
      </c>
      <c r="E64" s="5" t="s">
        <v>52</v>
      </c>
      <c r="F64" s="7">
        <v>1</v>
      </c>
      <c r="G64" s="7"/>
      <c r="H64" s="8"/>
    </row>
    <row r="65" ht="66.75" customHeight="1" spans="1:8">
      <c r="A65" s="5">
        <v>59</v>
      </c>
      <c r="B65" s="6" t="s">
        <v>380</v>
      </c>
      <c r="C65" s="6" t="s">
        <v>300</v>
      </c>
      <c r="D65" s="6" t="s">
        <v>301</v>
      </c>
      <c r="E65" s="5" t="s">
        <v>52</v>
      </c>
      <c r="F65" s="7">
        <v>2</v>
      </c>
      <c r="G65" s="7"/>
      <c r="H65" s="8"/>
    </row>
    <row r="66" ht="79.5" customHeight="1" spans="1:8">
      <c r="A66" s="5">
        <v>60</v>
      </c>
      <c r="B66" s="6" t="s">
        <v>381</v>
      </c>
      <c r="C66" s="6" t="s">
        <v>303</v>
      </c>
      <c r="D66" s="6" t="s">
        <v>304</v>
      </c>
      <c r="E66" s="5" t="s">
        <v>52</v>
      </c>
      <c r="F66" s="7">
        <v>8</v>
      </c>
      <c r="G66" s="7"/>
      <c r="H66" s="8"/>
    </row>
    <row r="67" ht="66.75" customHeight="1" spans="1:8">
      <c r="A67" s="5">
        <v>61</v>
      </c>
      <c r="B67" s="6" t="s">
        <v>382</v>
      </c>
      <c r="C67" s="6" t="s">
        <v>306</v>
      </c>
      <c r="D67" s="6" t="s">
        <v>307</v>
      </c>
      <c r="E67" s="5" t="s">
        <v>52</v>
      </c>
      <c r="F67" s="7">
        <v>2</v>
      </c>
      <c r="G67" s="7"/>
      <c r="H67" s="8"/>
    </row>
    <row r="68" ht="54" customHeight="1" spans="1:8">
      <c r="A68" s="5">
        <v>62</v>
      </c>
      <c r="B68" s="6" t="s">
        <v>383</v>
      </c>
      <c r="C68" s="6" t="s">
        <v>312</v>
      </c>
      <c r="D68" s="6" t="s">
        <v>313</v>
      </c>
      <c r="E68" s="5" t="s">
        <v>78</v>
      </c>
      <c r="F68" s="7">
        <v>1</v>
      </c>
      <c r="G68" s="7"/>
      <c r="H68" s="8"/>
    </row>
    <row r="69" ht="79.5" customHeight="1" spans="1:8">
      <c r="A69" s="5">
        <v>63</v>
      </c>
      <c r="B69" s="6" t="s">
        <v>384</v>
      </c>
      <c r="C69" s="6" t="s">
        <v>321</v>
      </c>
      <c r="D69" s="6" t="s">
        <v>385</v>
      </c>
      <c r="E69" s="5" t="s">
        <v>323</v>
      </c>
      <c r="F69" s="7">
        <v>7</v>
      </c>
      <c r="G69" s="7"/>
      <c r="H69" s="8"/>
    </row>
    <row r="70" ht="92.25" customHeight="1" spans="1:8">
      <c r="A70" s="5">
        <v>64</v>
      </c>
      <c r="B70" s="6" t="s">
        <v>386</v>
      </c>
      <c r="C70" s="6" t="s">
        <v>387</v>
      </c>
      <c r="D70" s="6" t="s">
        <v>388</v>
      </c>
      <c r="E70" s="5" t="s">
        <v>96</v>
      </c>
      <c r="F70" s="7">
        <v>7</v>
      </c>
      <c r="G70" s="7"/>
      <c r="H70" s="8"/>
    </row>
    <row r="71" ht="143.25" customHeight="1" spans="1:8">
      <c r="A71" s="5">
        <v>65</v>
      </c>
      <c r="B71" s="6" t="s">
        <v>389</v>
      </c>
      <c r="C71" s="6" t="s">
        <v>315</v>
      </c>
      <c r="D71" s="6" t="s">
        <v>390</v>
      </c>
      <c r="E71" s="5" t="s">
        <v>277</v>
      </c>
      <c r="F71" s="7">
        <v>1</v>
      </c>
      <c r="G71" s="7"/>
      <c r="H71" s="8"/>
    </row>
    <row r="72" ht="15.75" customHeight="1" spans="1:8">
      <c r="A72" s="5"/>
      <c r="B72" s="6"/>
      <c r="C72" s="6" t="s">
        <v>177</v>
      </c>
      <c r="D72" s="6"/>
      <c r="E72" s="6"/>
      <c r="F72" s="7"/>
      <c r="G72" s="7"/>
      <c r="H72" s="7"/>
    </row>
    <row r="73" ht="117.75" customHeight="1" spans="1:8">
      <c r="A73" s="5">
        <v>66</v>
      </c>
      <c r="B73" s="6" t="s">
        <v>391</v>
      </c>
      <c r="C73" s="6" t="s">
        <v>392</v>
      </c>
      <c r="D73" s="6" t="s">
        <v>393</v>
      </c>
      <c r="E73" s="5" t="s">
        <v>277</v>
      </c>
      <c r="F73" s="7">
        <v>1</v>
      </c>
      <c r="G73" s="7"/>
      <c r="H73" s="8"/>
    </row>
    <row r="74" ht="130.5" customHeight="1" spans="1:8">
      <c r="A74" s="5">
        <v>67</v>
      </c>
      <c r="B74" s="6" t="s">
        <v>394</v>
      </c>
      <c r="C74" s="6" t="s">
        <v>392</v>
      </c>
      <c r="D74" s="6" t="s">
        <v>395</v>
      </c>
      <c r="E74" s="5" t="s">
        <v>277</v>
      </c>
      <c r="F74" s="7">
        <v>6</v>
      </c>
      <c r="G74" s="7"/>
      <c r="H74" s="8"/>
    </row>
    <row r="75" ht="130.5" customHeight="1" spans="1:8">
      <c r="A75" s="5">
        <v>68</v>
      </c>
      <c r="B75" s="6" t="s">
        <v>396</v>
      </c>
      <c r="C75" s="6" t="s">
        <v>392</v>
      </c>
      <c r="D75" s="6" t="s">
        <v>397</v>
      </c>
      <c r="E75" s="5" t="s">
        <v>277</v>
      </c>
      <c r="F75" s="7">
        <v>2</v>
      </c>
      <c r="G75" s="7"/>
      <c r="H75" s="8"/>
    </row>
    <row r="76" ht="130.5" customHeight="1" spans="1:8">
      <c r="A76" s="5">
        <v>69</v>
      </c>
      <c r="B76" s="6" t="s">
        <v>398</v>
      </c>
      <c r="C76" s="6" t="s">
        <v>392</v>
      </c>
      <c r="D76" s="6" t="s">
        <v>399</v>
      </c>
      <c r="E76" s="5" t="s">
        <v>277</v>
      </c>
      <c r="F76" s="7">
        <v>1</v>
      </c>
      <c r="G76" s="7"/>
      <c r="H76" s="8"/>
    </row>
    <row r="77" ht="66.75" customHeight="1" spans="1:8">
      <c r="A77" s="5">
        <v>70</v>
      </c>
      <c r="B77" s="6" t="s">
        <v>400</v>
      </c>
      <c r="C77" s="6" t="s">
        <v>401</v>
      </c>
      <c r="D77" s="6" t="s">
        <v>402</v>
      </c>
      <c r="E77" s="5" t="s">
        <v>323</v>
      </c>
      <c r="F77" s="7">
        <v>10</v>
      </c>
      <c r="G77" s="7"/>
      <c r="H77" s="8"/>
    </row>
    <row r="78" ht="28.5" customHeight="1" spans="1:8">
      <c r="A78" s="9" t="s">
        <v>245</v>
      </c>
      <c r="B78" s="9"/>
      <c r="C78" s="9"/>
      <c r="D78" s="9"/>
      <c r="E78" s="9"/>
      <c r="F78" s="9"/>
      <c r="G78" s="9"/>
      <c r="H78" s="7"/>
    </row>
  </sheetData>
  <autoFilter xmlns:etc="http://www.wps.cn/officeDocument/2017/etCustomData" ref="A4:H78" etc:filterBottomFollowUsedRange="0">
    <extLst/>
  </autoFilter>
  <mergeCells count="12">
    <mergeCell ref="A1:H1"/>
    <mergeCell ref="A2:D2"/>
    <mergeCell ref="E2:F2"/>
    <mergeCell ref="G2:H2"/>
    <mergeCell ref="G3:H3"/>
    <mergeCell ref="A78:G78"/>
    <mergeCell ref="A3:A4"/>
    <mergeCell ref="B3:B4"/>
    <mergeCell ref="C3:C4"/>
    <mergeCell ref="D3:D4"/>
    <mergeCell ref="E3:E4"/>
    <mergeCell ref="F3:F4"/>
  </mergeCells>
  <printOptions horizontalCentered="1"/>
  <pageMargins left="0.118055555555556" right="0.118055555555556" top="0.594444444444444" bottom="0" header="0.594444444444444" footer="0"/>
  <pageSetup paperSize="9" scale="98"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1"/>
  <sheetViews>
    <sheetView showGridLines="0" view="pageBreakPreview" zoomScaleNormal="100" topLeftCell="A47" workbookViewId="0">
      <selection activeCell="A3" sqref="A3:H51"/>
    </sheetView>
  </sheetViews>
  <sheetFormatPr defaultColWidth="9" defaultRowHeight="11.4" outlineLevelCol="7"/>
  <cols>
    <col min="1" max="1" width="9.5" customWidth="1"/>
    <col min="2" max="2" width="19.6666666666667" customWidth="1"/>
    <col min="3" max="3" width="18.1666666666667" customWidth="1"/>
    <col min="4" max="4" width="26.5" customWidth="1"/>
    <col min="5" max="5" width="7.16666666666667" customWidth="1"/>
    <col min="6" max="6" width="8.625" customWidth="1"/>
    <col min="7" max="8" width="12.1666666666667" customWidth="1"/>
  </cols>
  <sheetData>
    <row r="1" ht="39.75" customHeight="1" spans="1:8">
      <c r="A1" s="1" t="s">
        <v>39</v>
      </c>
      <c r="B1" s="1"/>
      <c r="C1" s="1"/>
      <c r="D1" s="1"/>
      <c r="E1" s="1"/>
      <c r="F1" s="1"/>
      <c r="G1" s="2"/>
      <c r="H1" s="2"/>
    </row>
    <row r="2" ht="28.5" customHeight="1" spans="1:8">
      <c r="A2" s="3" t="s">
        <v>403</v>
      </c>
      <c r="B2" s="3"/>
      <c r="C2" s="3"/>
      <c r="D2" s="3"/>
      <c r="E2" s="3"/>
      <c r="F2" s="3"/>
      <c r="G2" s="4"/>
      <c r="H2" s="4"/>
    </row>
    <row r="3" ht="28.5" customHeight="1" spans="1:8">
      <c r="A3" s="5" t="s">
        <v>1</v>
      </c>
      <c r="B3" s="5" t="s">
        <v>41</v>
      </c>
      <c r="C3" s="5" t="s">
        <v>42</v>
      </c>
      <c r="D3" s="5" t="s">
        <v>43</v>
      </c>
      <c r="E3" s="5" t="s">
        <v>44</v>
      </c>
      <c r="F3" s="5" t="s">
        <v>45</v>
      </c>
      <c r="G3" s="5" t="s">
        <v>27</v>
      </c>
      <c r="H3" s="5"/>
    </row>
    <row r="4" ht="28.5" customHeight="1" spans="1:8">
      <c r="A4" s="5"/>
      <c r="B4" s="5"/>
      <c r="C4" s="5"/>
      <c r="D4" s="5"/>
      <c r="E4" s="5"/>
      <c r="F4" s="5"/>
      <c r="G4" s="5" t="s">
        <v>46</v>
      </c>
      <c r="H4" s="5" t="s">
        <v>47</v>
      </c>
    </row>
    <row r="5" ht="15.75" customHeight="1" spans="1:8">
      <c r="A5" s="5"/>
      <c r="B5" s="6"/>
      <c r="C5" s="6" t="s">
        <v>48</v>
      </c>
      <c r="D5" s="6"/>
      <c r="E5" s="6"/>
      <c r="F5" s="7"/>
      <c r="G5" s="7"/>
      <c r="H5" s="7"/>
    </row>
    <row r="6" ht="79.5" customHeight="1" spans="1:8">
      <c r="A6" s="5">
        <v>1</v>
      </c>
      <c r="B6" s="6" t="s">
        <v>404</v>
      </c>
      <c r="C6" s="6" t="s">
        <v>50</v>
      </c>
      <c r="D6" s="6" t="s">
        <v>405</v>
      </c>
      <c r="E6" s="5" t="s">
        <v>52</v>
      </c>
      <c r="F6" s="7">
        <v>10</v>
      </c>
      <c r="G6" s="7"/>
      <c r="H6" s="8"/>
    </row>
    <row r="7" ht="54" customHeight="1" spans="1:8">
      <c r="A7" s="5">
        <v>2</v>
      </c>
      <c r="B7" s="6" t="s">
        <v>406</v>
      </c>
      <c r="C7" s="6" t="s">
        <v>58</v>
      </c>
      <c r="D7" s="6" t="s">
        <v>407</v>
      </c>
      <c r="E7" s="5" t="s">
        <v>52</v>
      </c>
      <c r="F7" s="7">
        <v>2</v>
      </c>
      <c r="G7" s="7"/>
      <c r="H7" s="8"/>
    </row>
    <row r="8" ht="66.75" customHeight="1" spans="1:8">
      <c r="A8" s="5">
        <v>3</v>
      </c>
      <c r="B8" s="6" t="s">
        <v>408</v>
      </c>
      <c r="C8" s="6" t="s">
        <v>58</v>
      </c>
      <c r="D8" s="6" t="s">
        <v>409</v>
      </c>
      <c r="E8" s="5" t="s">
        <v>52</v>
      </c>
      <c r="F8" s="7">
        <v>1</v>
      </c>
      <c r="G8" s="7"/>
      <c r="H8" s="8"/>
    </row>
    <row r="9" ht="66.75" customHeight="1" spans="1:8">
      <c r="A9" s="5">
        <v>4</v>
      </c>
      <c r="B9" s="6" t="s">
        <v>410</v>
      </c>
      <c r="C9" s="6" t="s">
        <v>66</v>
      </c>
      <c r="D9" s="6" t="s">
        <v>411</v>
      </c>
      <c r="E9" s="5" t="s">
        <v>52</v>
      </c>
      <c r="F9" s="7">
        <v>1</v>
      </c>
      <c r="G9" s="7"/>
      <c r="H9" s="8"/>
    </row>
    <row r="10" ht="66.75" customHeight="1" spans="1:8">
      <c r="A10" s="5">
        <v>5</v>
      </c>
      <c r="B10" s="6" t="s">
        <v>412</v>
      </c>
      <c r="C10" s="6" t="s">
        <v>66</v>
      </c>
      <c r="D10" s="6" t="s">
        <v>413</v>
      </c>
      <c r="E10" s="5" t="s">
        <v>52</v>
      </c>
      <c r="F10" s="7">
        <v>1</v>
      </c>
      <c r="G10" s="7"/>
      <c r="H10" s="8"/>
    </row>
    <row r="11" ht="66.75" customHeight="1" spans="1:8">
      <c r="A11" s="5">
        <v>6</v>
      </c>
      <c r="B11" s="6" t="s">
        <v>414</v>
      </c>
      <c r="C11" s="6" t="s">
        <v>73</v>
      </c>
      <c r="D11" s="6" t="s">
        <v>415</v>
      </c>
      <c r="E11" s="5" t="s">
        <v>52</v>
      </c>
      <c r="F11" s="7">
        <v>2</v>
      </c>
      <c r="G11" s="7"/>
      <c r="H11" s="8"/>
    </row>
    <row r="12" ht="54" customHeight="1" spans="1:8">
      <c r="A12" s="5">
        <v>7</v>
      </c>
      <c r="B12" s="6" t="s">
        <v>416</v>
      </c>
      <c r="C12" s="6" t="s">
        <v>76</v>
      </c>
      <c r="D12" s="6" t="s">
        <v>417</v>
      </c>
      <c r="E12" s="5" t="s">
        <v>78</v>
      </c>
      <c r="F12" s="7">
        <v>1</v>
      </c>
      <c r="G12" s="7"/>
      <c r="H12" s="8"/>
    </row>
    <row r="13" ht="54" customHeight="1" spans="1:8">
      <c r="A13" s="5">
        <v>8</v>
      </c>
      <c r="B13" s="6" t="s">
        <v>418</v>
      </c>
      <c r="C13" s="6" t="s">
        <v>82</v>
      </c>
      <c r="D13" s="6" t="s">
        <v>419</v>
      </c>
      <c r="E13" s="5" t="s">
        <v>52</v>
      </c>
      <c r="F13" s="7">
        <v>2</v>
      </c>
      <c r="G13" s="7"/>
      <c r="H13" s="8"/>
    </row>
    <row r="14" ht="66.75" customHeight="1" spans="1:8">
      <c r="A14" s="5">
        <v>9</v>
      </c>
      <c r="B14" s="6" t="s">
        <v>420</v>
      </c>
      <c r="C14" s="6" t="s">
        <v>82</v>
      </c>
      <c r="D14" s="6" t="s">
        <v>421</v>
      </c>
      <c r="E14" s="5" t="s">
        <v>52</v>
      </c>
      <c r="F14" s="7">
        <v>10</v>
      </c>
      <c r="G14" s="7"/>
      <c r="H14" s="8"/>
    </row>
    <row r="15" ht="66.75" customHeight="1" spans="1:8">
      <c r="A15" s="5">
        <v>10</v>
      </c>
      <c r="B15" s="6" t="s">
        <v>422</v>
      </c>
      <c r="C15" s="6" t="s">
        <v>82</v>
      </c>
      <c r="D15" s="6" t="s">
        <v>423</v>
      </c>
      <c r="E15" s="5" t="s">
        <v>52</v>
      </c>
      <c r="F15" s="7">
        <v>1</v>
      </c>
      <c r="G15" s="7"/>
      <c r="H15" s="8"/>
    </row>
    <row r="16" ht="54" customHeight="1" spans="1:8">
      <c r="A16" s="5">
        <v>11</v>
      </c>
      <c r="B16" s="6" t="s">
        <v>424</v>
      </c>
      <c r="C16" s="6" t="s">
        <v>89</v>
      </c>
      <c r="D16" s="6" t="s">
        <v>425</v>
      </c>
      <c r="E16" s="5" t="s">
        <v>78</v>
      </c>
      <c r="F16" s="7">
        <v>1</v>
      </c>
      <c r="G16" s="7"/>
      <c r="H16" s="8"/>
    </row>
    <row r="17" ht="66.75" customHeight="1" spans="1:8">
      <c r="A17" s="5">
        <v>12</v>
      </c>
      <c r="B17" s="6" t="s">
        <v>426</v>
      </c>
      <c r="C17" s="6" t="s">
        <v>50</v>
      </c>
      <c r="D17" s="6" t="s">
        <v>427</v>
      </c>
      <c r="E17" s="5" t="s">
        <v>52</v>
      </c>
      <c r="F17" s="7">
        <v>2</v>
      </c>
      <c r="G17" s="7"/>
      <c r="H17" s="8"/>
    </row>
    <row r="18" ht="54" customHeight="1" spans="1:8">
      <c r="A18" s="5">
        <v>13</v>
      </c>
      <c r="B18" s="6" t="s">
        <v>428</v>
      </c>
      <c r="C18" s="6" t="s">
        <v>121</v>
      </c>
      <c r="D18" s="6" t="s">
        <v>429</v>
      </c>
      <c r="E18" s="5" t="s">
        <v>119</v>
      </c>
      <c r="F18" s="7">
        <v>1</v>
      </c>
      <c r="G18" s="7"/>
      <c r="H18" s="8"/>
    </row>
    <row r="19" ht="54" customHeight="1" spans="1:8">
      <c r="A19" s="5">
        <v>14</v>
      </c>
      <c r="B19" s="6" t="s">
        <v>430</v>
      </c>
      <c r="C19" s="6" t="s">
        <v>124</v>
      </c>
      <c r="D19" s="6" t="s">
        <v>431</v>
      </c>
      <c r="E19" s="5" t="s">
        <v>119</v>
      </c>
      <c r="F19" s="7">
        <v>1</v>
      </c>
      <c r="G19" s="7"/>
      <c r="H19" s="8"/>
    </row>
    <row r="20" ht="92.25" customHeight="1" spans="1:8">
      <c r="A20" s="5">
        <v>15</v>
      </c>
      <c r="B20" s="6" t="s">
        <v>432</v>
      </c>
      <c r="C20" s="6" t="s">
        <v>134</v>
      </c>
      <c r="D20" s="6" t="s">
        <v>433</v>
      </c>
      <c r="E20" s="5" t="s">
        <v>136</v>
      </c>
      <c r="F20" s="7">
        <v>130.42</v>
      </c>
      <c r="G20" s="7"/>
      <c r="H20" s="8"/>
    </row>
    <row r="21" ht="92.25" customHeight="1" spans="1:8">
      <c r="A21" s="5">
        <v>16</v>
      </c>
      <c r="B21" s="6" t="s">
        <v>434</v>
      </c>
      <c r="C21" s="6" t="s">
        <v>134</v>
      </c>
      <c r="D21" s="6" t="s">
        <v>435</v>
      </c>
      <c r="E21" s="5" t="s">
        <v>136</v>
      </c>
      <c r="F21" s="7">
        <v>59.19</v>
      </c>
      <c r="G21" s="7"/>
      <c r="H21" s="8"/>
    </row>
    <row r="22" ht="92.25" customHeight="1" spans="1:8">
      <c r="A22" s="5">
        <v>17</v>
      </c>
      <c r="B22" s="6" t="s">
        <v>436</v>
      </c>
      <c r="C22" s="6" t="s">
        <v>134</v>
      </c>
      <c r="D22" s="6" t="s">
        <v>437</v>
      </c>
      <c r="E22" s="5" t="s">
        <v>136</v>
      </c>
      <c r="F22" s="7">
        <v>21.95</v>
      </c>
      <c r="G22" s="7"/>
      <c r="H22" s="8"/>
    </row>
    <row r="23" ht="92.25" customHeight="1" spans="1:8">
      <c r="A23" s="5">
        <v>18</v>
      </c>
      <c r="B23" s="6" t="s">
        <v>438</v>
      </c>
      <c r="C23" s="6" t="s">
        <v>134</v>
      </c>
      <c r="D23" s="6" t="s">
        <v>439</v>
      </c>
      <c r="E23" s="5" t="s">
        <v>136</v>
      </c>
      <c r="F23" s="7">
        <v>80.7</v>
      </c>
      <c r="G23" s="7"/>
      <c r="H23" s="8"/>
    </row>
    <row r="24" ht="117.75" customHeight="1" spans="1:8">
      <c r="A24" s="5">
        <v>19</v>
      </c>
      <c r="B24" s="6" t="s">
        <v>440</v>
      </c>
      <c r="C24" s="6" t="s">
        <v>144</v>
      </c>
      <c r="D24" s="6" t="s">
        <v>441</v>
      </c>
      <c r="E24" s="5" t="s">
        <v>136</v>
      </c>
      <c r="F24" s="7">
        <v>130.75</v>
      </c>
      <c r="G24" s="7"/>
      <c r="H24" s="8"/>
    </row>
    <row r="25" ht="117.75" customHeight="1" spans="1:8">
      <c r="A25" s="5">
        <v>20</v>
      </c>
      <c r="B25" s="6" t="s">
        <v>442</v>
      </c>
      <c r="C25" s="6" t="s">
        <v>144</v>
      </c>
      <c r="D25" s="6" t="s">
        <v>443</v>
      </c>
      <c r="E25" s="5" t="s">
        <v>136</v>
      </c>
      <c r="F25" s="7">
        <v>62.35</v>
      </c>
      <c r="G25" s="7"/>
      <c r="H25" s="8"/>
    </row>
    <row r="26" ht="117.75" customHeight="1" spans="1:8">
      <c r="A26" s="5">
        <v>21</v>
      </c>
      <c r="B26" s="6" t="s">
        <v>444</v>
      </c>
      <c r="C26" s="6" t="s">
        <v>144</v>
      </c>
      <c r="D26" s="6" t="s">
        <v>445</v>
      </c>
      <c r="E26" s="5" t="s">
        <v>136</v>
      </c>
      <c r="F26" s="7">
        <v>143.84</v>
      </c>
      <c r="G26" s="7"/>
      <c r="H26" s="8"/>
    </row>
    <row r="27" ht="79.5" customHeight="1" spans="1:8">
      <c r="A27" s="5">
        <v>22</v>
      </c>
      <c r="B27" s="6" t="s">
        <v>446</v>
      </c>
      <c r="C27" s="6" t="s">
        <v>151</v>
      </c>
      <c r="D27" s="6" t="s">
        <v>447</v>
      </c>
      <c r="E27" s="5" t="s">
        <v>136</v>
      </c>
      <c r="F27" s="7">
        <v>5.13</v>
      </c>
      <c r="G27" s="7"/>
      <c r="H27" s="8"/>
    </row>
    <row r="28" ht="105" customHeight="1" spans="1:8">
      <c r="A28" s="5">
        <v>23</v>
      </c>
      <c r="B28" s="6" t="s">
        <v>448</v>
      </c>
      <c r="C28" s="6" t="s">
        <v>156</v>
      </c>
      <c r="D28" s="6" t="s">
        <v>449</v>
      </c>
      <c r="E28" s="5" t="s">
        <v>158</v>
      </c>
      <c r="F28" s="7">
        <v>1.57</v>
      </c>
      <c r="G28" s="7"/>
      <c r="H28" s="8"/>
    </row>
    <row r="29" ht="92.25" customHeight="1" spans="1:8">
      <c r="A29" s="5">
        <v>24</v>
      </c>
      <c r="B29" s="6" t="s">
        <v>450</v>
      </c>
      <c r="C29" s="6" t="s">
        <v>160</v>
      </c>
      <c r="D29" s="6" t="s">
        <v>451</v>
      </c>
      <c r="E29" s="5" t="s">
        <v>136</v>
      </c>
      <c r="F29" s="7">
        <v>126.43</v>
      </c>
      <c r="G29" s="7"/>
      <c r="H29" s="8"/>
    </row>
    <row r="30" ht="92.25" customHeight="1" spans="1:8">
      <c r="A30" s="5">
        <v>25</v>
      </c>
      <c r="B30" s="6" t="s">
        <v>452</v>
      </c>
      <c r="C30" s="6" t="s">
        <v>160</v>
      </c>
      <c r="D30" s="6" t="s">
        <v>453</v>
      </c>
      <c r="E30" s="5" t="s">
        <v>136</v>
      </c>
      <c r="F30" s="7">
        <v>166.28</v>
      </c>
      <c r="G30" s="7"/>
      <c r="H30" s="8"/>
    </row>
    <row r="31" ht="92.25" customHeight="1" spans="1:8">
      <c r="A31" s="5">
        <v>26</v>
      </c>
      <c r="B31" s="6" t="s">
        <v>454</v>
      </c>
      <c r="C31" s="6" t="s">
        <v>160</v>
      </c>
      <c r="D31" s="6" t="s">
        <v>455</v>
      </c>
      <c r="E31" s="5" t="s">
        <v>136</v>
      </c>
      <c r="F31" s="7">
        <v>34.52</v>
      </c>
      <c r="G31" s="7"/>
      <c r="H31" s="8"/>
    </row>
    <row r="32" ht="66.75" customHeight="1" spans="1:8">
      <c r="A32" s="5">
        <v>27</v>
      </c>
      <c r="B32" s="6" t="s">
        <v>456</v>
      </c>
      <c r="C32" s="6" t="s">
        <v>169</v>
      </c>
      <c r="D32" s="6" t="s">
        <v>457</v>
      </c>
      <c r="E32" s="5" t="s">
        <v>52</v>
      </c>
      <c r="F32" s="7">
        <v>18</v>
      </c>
      <c r="G32" s="7"/>
      <c r="H32" s="8"/>
    </row>
    <row r="33" ht="92.25" customHeight="1" spans="1:8">
      <c r="A33" s="5">
        <v>28</v>
      </c>
      <c r="B33" s="6" t="s">
        <v>458</v>
      </c>
      <c r="C33" s="6" t="s">
        <v>172</v>
      </c>
      <c r="D33" s="6" t="s">
        <v>459</v>
      </c>
      <c r="E33" s="5" t="s">
        <v>136</v>
      </c>
      <c r="F33" s="7">
        <v>9.2</v>
      </c>
      <c r="G33" s="7"/>
      <c r="H33" s="8"/>
    </row>
    <row r="34" ht="66.75" customHeight="1" spans="1:8">
      <c r="A34" s="5">
        <v>29</v>
      </c>
      <c r="B34" s="6" t="s">
        <v>460</v>
      </c>
      <c r="C34" s="6" t="s">
        <v>175</v>
      </c>
      <c r="D34" s="6" t="s">
        <v>461</v>
      </c>
      <c r="E34" s="5" t="s">
        <v>158</v>
      </c>
      <c r="F34" s="7">
        <v>10</v>
      </c>
      <c r="G34" s="7"/>
      <c r="H34" s="8"/>
    </row>
    <row r="35" ht="15.75" customHeight="1" spans="1:8">
      <c r="A35" s="5"/>
      <c r="B35" s="6"/>
      <c r="C35" s="6" t="s">
        <v>204</v>
      </c>
      <c r="D35" s="6"/>
      <c r="E35" s="6"/>
      <c r="F35" s="7"/>
      <c r="G35" s="7"/>
      <c r="H35" s="7"/>
    </row>
    <row r="36" ht="54" customHeight="1" spans="1:8">
      <c r="A36" s="5">
        <v>30</v>
      </c>
      <c r="B36" s="6" t="s">
        <v>462</v>
      </c>
      <c r="C36" s="6" t="s">
        <v>209</v>
      </c>
      <c r="D36" s="6" t="s">
        <v>463</v>
      </c>
      <c r="E36" s="5" t="s">
        <v>52</v>
      </c>
      <c r="F36" s="7">
        <v>1</v>
      </c>
      <c r="G36" s="7"/>
      <c r="H36" s="8"/>
    </row>
    <row r="37" ht="54" customHeight="1" spans="1:8">
      <c r="A37" s="5">
        <v>31</v>
      </c>
      <c r="B37" s="6" t="s">
        <v>464</v>
      </c>
      <c r="C37" s="6" t="s">
        <v>212</v>
      </c>
      <c r="D37" s="6" t="s">
        <v>465</v>
      </c>
      <c r="E37" s="5" t="s">
        <v>52</v>
      </c>
      <c r="F37" s="7">
        <v>1</v>
      </c>
      <c r="G37" s="7"/>
      <c r="H37" s="8"/>
    </row>
    <row r="38" ht="54" customHeight="1" spans="1:8">
      <c r="A38" s="5">
        <v>32</v>
      </c>
      <c r="B38" s="6" t="s">
        <v>466</v>
      </c>
      <c r="C38" s="6" t="s">
        <v>212</v>
      </c>
      <c r="D38" s="6" t="s">
        <v>467</v>
      </c>
      <c r="E38" s="5" t="s">
        <v>52</v>
      </c>
      <c r="F38" s="7">
        <v>1</v>
      </c>
      <c r="G38" s="7"/>
      <c r="H38" s="8"/>
    </row>
    <row r="39" ht="54" customHeight="1" spans="1:8">
      <c r="A39" s="5">
        <v>33</v>
      </c>
      <c r="B39" s="6" t="s">
        <v>468</v>
      </c>
      <c r="C39" s="6" t="s">
        <v>212</v>
      </c>
      <c r="D39" s="6" t="s">
        <v>469</v>
      </c>
      <c r="E39" s="5" t="s">
        <v>52</v>
      </c>
      <c r="F39" s="7">
        <v>1</v>
      </c>
      <c r="G39" s="7"/>
      <c r="H39" s="8"/>
    </row>
    <row r="40" ht="54" customHeight="1" spans="1:8">
      <c r="A40" s="5">
        <v>34</v>
      </c>
      <c r="B40" s="6" t="s">
        <v>470</v>
      </c>
      <c r="C40" s="6" t="s">
        <v>94</v>
      </c>
      <c r="D40" s="6" t="s">
        <v>471</v>
      </c>
      <c r="E40" s="5" t="s">
        <v>96</v>
      </c>
      <c r="F40" s="7">
        <v>1</v>
      </c>
      <c r="G40" s="7"/>
      <c r="H40" s="8"/>
    </row>
    <row r="41" ht="92.25" customHeight="1" spans="1:8">
      <c r="A41" s="5">
        <v>35</v>
      </c>
      <c r="B41" s="6" t="s">
        <v>472</v>
      </c>
      <c r="C41" s="6" t="s">
        <v>134</v>
      </c>
      <c r="D41" s="6" t="s">
        <v>433</v>
      </c>
      <c r="E41" s="5" t="s">
        <v>136</v>
      </c>
      <c r="F41" s="7">
        <v>11.92</v>
      </c>
      <c r="G41" s="7"/>
      <c r="H41" s="8"/>
    </row>
    <row r="42" ht="92.25" customHeight="1" spans="1:8">
      <c r="A42" s="5">
        <v>36</v>
      </c>
      <c r="B42" s="6" t="s">
        <v>473</v>
      </c>
      <c r="C42" s="6" t="s">
        <v>160</v>
      </c>
      <c r="D42" s="6" t="s">
        <v>474</v>
      </c>
      <c r="E42" s="5" t="s">
        <v>136</v>
      </c>
      <c r="F42" s="7">
        <v>11.92</v>
      </c>
      <c r="G42" s="7"/>
      <c r="H42" s="8"/>
    </row>
    <row r="43" ht="15.75" customHeight="1" spans="1:8">
      <c r="A43" s="5"/>
      <c r="B43" s="6"/>
      <c r="C43" s="6" t="s">
        <v>221</v>
      </c>
      <c r="D43" s="6"/>
      <c r="E43" s="6"/>
      <c r="F43" s="7"/>
      <c r="G43" s="7"/>
      <c r="H43" s="7"/>
    </row>
    <row r="44" ht="66.75" customHeight="1" spans="1:8">
      <c r="A44" s="5">
        <v>37</v>
      </c>
      <c r="B44" s="6" t="s">
        <v>475</v>
      </c>
      <c r="C44" s="6" t="s">
        <v>225</v>
      </c>
      <c r="D44" s="6" t="s">
        <v>476</v>
      </c>
      <c r="E44" s="5" t="s">
        <v>52</v>
      </c>
      <c r="F44" s="7">
        <v>1</v>
      </c>
      <c r="G44" s="7"/>
      <c r="H44" s="8"/>
    </row>
    <row r="45" ht="92.25" customHeight="1" spans="1:8">
      <c r="A45" s="5">
        <v>38</v>
      </c>
      <c r="B45" s="6" t="s">
        <v>477</v>
      </c>
      <c r="C45" s="6" t="s">
        <v>134</v>
      </c>
      <c r="D45" s="6" t="s">
        <v>433</v>
      </c>
      <c r="E45" s="5" t="s">
        <v>136</v>
      </c>
      <c r="F45" s="7">
        <v>9.15</v>
      </c>
      <c r="G45" s="7"/>
      <c r="H45" s="8"/>
    </row>
    <row r="46" ht="92.25" customHeight="1" spans="1:8">
      <c r="A46" s="5">
        <v>39</v>
      </c>
      <c r="B46" s="6" t="s">
        <v>478</v>
      </c>
      <c r="C46" s="6" t="s">
        <v>134</v>
      </c>
      <c r="D46" s="6" t="s">
        <v>439</v>
      </c>
      <c r="E46" s="5" t="s">
        <v>136</v>
      </c>
      <c r="F46" s="7">
        <v>18.3</v>
      </c>
      <c r="G46" s="7"/>
      <c r="H46" s="8"/>
    </row>
    <row r="47" ht="92.25" customHeight="1" spans="1:8">
      <c r="A47" s="5">
        <v>40</v>
      </c>
      <c r="B47" s="6" t="s">
        <v>479</v>
      </c>
      <c r="C47" s="6" t="s">
        <v>160</v>
      </c>
      <c r="D47" s="6" t="s">
        <v>480</v>
      </c>
      <c r="E47" s="5" t="s">
        <v>136</v>
      </c>
      <c r="F47" s="7">
        <v>9.15</v>
      </c>
      <c r="G47" s="7"/>
      <c r="H47" s="8"/>
    </row>
    <row r="48" ht="15.75" customHeight="1" spans="1:8">
      <c r="A48" s="5"/>
      <c r="B48" s="6"/>
      <c r="C48" s="6" t="s">
        <v>481</v>
      </c>
      <c r="D48" s="6"/>
      <c r="E48" s="6"/>
      <c r="F48" s="7"/>
      <c r="G48" s="7"/>
      <c r="H48" s="7"/>
    </row>
    <row r="49" ht="79.5" customHeight="1" spans="1:8">
      <c r="A49" s="5">
        <v>41</v>
      </c>
      <c r="B49" s="6" t="s">
        <v>482</v>
      </c>
      <c r="C49" s="6" t="s">
        <v>483</v>
      </c>
      <c r="D49" s="6" t="s">
        <v>484</v>
      </c>
      <c r="E49" s="5" t="s">
        <v>277</v>
      </c>
      <c r="F49" s="7">
        <v>1</v>
      </c>
      <c r="G49" s="7"/>
      <c r="H49" s="8"/>
    </row>
    <row r="50" ht="79.5" customHeight="1" spans="1:8">
      <c r="A50" s="5">
        <v>42</v>
      </c>
      <c r="B50" s="6" t="s">
        <v>485</v>
      </c>
      <c r="C50" s="6" t="s">
        <v>483</v>
      </c>
      <c r="D50" s="6" t="s">
        <v>486</v>
      </c>
      <c r="E50" s="5" t="s">
        <v>277</v>
      </c>
      <c r="F50" s="7">
        <v>1</v>
      </c>
      <c r="G50" s="7"/>
      <c r="H50" s="8"/>
    </row>
    <row r="51" ht="18" customHeight="1" spans="1:8">
      <c r="A51" s="9" t="s">
        <v>245</v>
      </c>
      <c r="B51" s="9"/>
      <c r="C51" s="9"/>
      <c r="D51" s="9"/>
      <c r="E51" s="9"/>
      <c r="F51" s="9"/>
      <c r="G51" s="9"/>
      <c r="H51" s="7"/>
    </row>
  </sheetData>
  <autoFilter xmlns:etc="http://www.wps.cn/officeDocument/2017/etCustomData" ref="A4:H51" etc:filterBottomFollowUsedRange="0">
    <extLst/>
  </autoFilter>
  <mergeCells count="12">
    <mergeCell ref="A1:H1"/>
    <mergeCell ref="A2:D2"/>
    <mergeCell ref="E2:F2"/>
    <mergeCell ref="G2:H2"/>
    <mergeCell ref="G3:H3"/>
    <mergeCell ref="A51:G51"/>
    <mergeCell ref="A3:A4"/>
    <mergeCell ref="B3:B4"/>
    <mergeCell ref="C3:C4"/>
    <mergeCell ref="D3:D4"/>
    <mergeCell ref="E3:E4"/>
    <mergeCell ref="F3:F4"/>
  </mergeCells>
  <printOptions horizontalCentered="1"/>
  <pageMargins left="0.118055555555556" right="0.118055555555556" top="0.594444444444444" bottom="0" header="0.594444444444444" footer="0"/>
  <pageSetup paperSize="9" scale="92"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4"/>
  <sheetViews>
    <sheetView showGridLines="0" view="pageBreakPreview" zoomScaleNormal="100" topLeftCell="A51" workbookViewId="0">
      <selection activeCell="A3" sqref="A3:H54"/>
    </sheetView>
  </sheetViews>
  <sheetFormatPr defaultColWidth="9" defaultRowHeight="11.4" outlineLevelCol="7"/>
  <cols>
    <col min="1" max="1" width="9.5" customWidth="1"/>
    <col min="2" max="2" width="19.6666666666667" customWidth="1"/>
    <col min="3" max="3" width="18.1666666666667" customWidth="1"/>
    <col min="4" max="4" width="26.5" customWidth="1"/>
    <col min="5" max="5" width="7.16666666666667" customWidth="1"/>
    <col min="6" max="6" width="8.625" customWidth="1"/>
    <col min="7" max="8" width="12.1666666666667" customWidth="1"/>
  </cols>
  <sheetData>
    <row r="1" ht="39.75" customHeight="1" spans="1:8">
      <c r="A1" s="1" t="s">
        <v>39</v>
      </c>
      <c r="B1" s="1"/>
      <c r="C1" s="1"/>
      <c r="D1" s="1"/>
      <c r="E1" s="1"/>
      <c r="F1" s="1"/>
      <c r="G1" s="2"/>
      <c r="H1" s="2"/>
    </row>
    <row r="2" ht="28.5" customHeight="1" spans="1:8">
      <c r="A2" s="3" t="s">
        <v>487</v>
      </c>
      <c r="B2" s="3"/>
      <c r="C2" s="3"/>
      <c r="D2" s="3"/>
      <c r="E2" s="3"/>
      <c r="F2" s="3"/>
      <c r="G2" s="4"/>
      <c r="H2" s="4"/>
    </row>
    <row r="3" ht="28.5" customHeight="1" spans="1:8">
      <c r="A3" s="5" t="s">
        <v>1</v>
      </c>
      <c r="B3" s="5" t="s">
        <v>41</v>
      </c>
      <c r="C3" s="5" t="s">
        <v>42</v>
      </c>
      <c r="D3" s="5" t="s">
        <v>43</v>
      </c>
      <c r="E3" s="5" t="s">
        <v>44</v>
      </c>
      <c r="F3" s="5" t="s">
        <v>45</v>
      </c>
      <c r="G3" s="5" t="s">
        <v>27</v>
      </c>
      <c r="H3" s="5"/>
    </row>
    <row r="4" ht="28.5" customHeight="1" spans="1:8">
      <c r="A4" s="5"/>
      <c r="B4" s="5"/>
      <c r="C4" s="5"/>
      <c r="D4" s="5"/>
      <c r="E4" s="5"/>
      <c r="F4" s="5"/>
      <c r="G4" s="5" t="s">
        <v>46</v>
      </c>
      <c r="H4" s="5" t="s">
        <v>47</v>
      </c>
    </row>
    <row r="5" ht="15.75" customHeight="1" spans="1:8">
      <c r="A5" s="5"/>
      <c r="B5" s="6"/>
      <c r="C5" s="6" t="s">
        <v>488</v>
      </c>
      <c r="D5" s="6"/>
      <c r="E5" s="6"/>
      <c r="F5" s="7"/>
      <c r="G5" s="7"/>
      <c r="H5" s="7"/>
    </row>
    <row r="6" ht="117.75" customHeight="1" spans="1:8">
      <c r="A6" s="5">
        <v>1</v>
      </c>
      <c r="B6" s="6" t="s">
        <v>489</v>
      </c>
      <c r="C6" s="6" t="s">
        <v>249</v>
      </c>
      <c r="D6" s="6" t="s">
        <v>490</v>
      </c>
      <c r="E6" s="5" t="s">
        <v>136</v>
      </c>
      <c r="F6" s="7">
        <v>11.64</v>
      </c>
      <c r="G6" s="7"/>
      <c r="H6" s="8"/>
    </row>
    <row r="7" ht="117.75" customHeight="1" spans="1:8">
      <c r="A7" s="5">
        <v>2</v>
      </c>
      <c r="B7" s="6" t="s">
        <v>491</v>
      </c>
      <c r="C7" s="6" t="s">
        <v>249</v>
      </c>
      <c r="D7" s="6" t="s">
        <v>492</v>
      </c>
      <c r="E7" s="5" t="s">
        <v>136</v>
      </c>
      <c r="F7" s="7">
        <v>19.28</v>
      </c>
      <c r="G7" s="7"/>
      <c r="H7" s="8"/>
    </row>
    <row r="8" ht="117.75" customHeight="1" spans="1:8">
      <c r="A8" s="5">
        <v>3</v>
      </c>
      <c r="B8" s="6" t="s">
        <v>493</v>
      </c>
      <c r="C8" s="6" t="s">
        <v>249</v>
      </c>
      <c r="D8" s="6" t="s">
        <v>494</v>
      </c>
      <c r="E8" s="5" t="s">
        <v>136</v>
      </c>
      <c r="F8" s="7">
        <v>6.16</v>
      </c>
      <c r="G8" s="7"/>
      <c r="H8" s="8"/>
    </row>
    <row r="9" ht="117.75" customHeight="1" spans="1:8">
      <c r="A9" s="5">
        <v>4</v>
      </c>
      <c r="B9" s="6" t="s">
        <v>495</v>
      </c>
      <c r="C9" s="6" t="s">
        <v>249</v>
      </c>
      <c r="D9" s="6" t="s">
        <v>496</v>
      </c>
      <c r="E9" s="5" t="s">
        <v>136</v>
      </c>
      <c r="F9" s="7">
        <v>53.04</v>
      </c>
      <c r="G9" s="7"/>
      <c r="H9" s="8"/>
    </row>
    <row r="10" ht="66.75" customHeight="1" spans="1:8">
      <c r="A10" s="5">
        <v>5</v>
      </c>
      <c r="B10" s="6" t="s">
        <v>497</v>
      </c>
      <c r="C10" s="6" t="s">
        <v>156</v>
      </c>
      <c r="D10" s="6" t="s">
        <v>498</v>
      </c>
      <c r="E10" s="5" t="s">
        <v>158</v>
      </c>
      <c r="F10" s="7">
        <v>104.77</v>
      </c>
      <c r="G10" s="7"/>
      <c r="H10" s="8"/>
    </row>
    <row r="11" ht="143.25" customHeight="1" spans="1:8">
      <c r="A11" s="5">
        <v>6</v>
      </c>
      <c r="B11" s="6" t="s">
        <v>499</v>
      </c>
      <c r="C11" s="6" t="s">
        <v>500</v>
      </c>
      <c r="D11" s="6" t="s">
        <v>501</v>
      </c>
      <c r="E11" s="5" t="s">
        <v>78</v>
      </c>
      <c r="F11" s="7">
        <v>2</v>
      </c>
      <c r="G11" s="7"/>
      <c r="H11" s="8"/>
    </row>
    <row r="12" ht="79.5" customHeight="1" spans="1:8">
      <c r="A12" s="5">
        <v>7</v>
      </c>
      <c r="B12" s="6" t="s">
        <v>376</v>
      </c>
      <c r="C12" s="6" t="s">
        <v>292</v>
      </c>
      <c r="D12" s="6" t="s">
        <v>502</v>
      </c>
      <c r="E12" s="5" t="s">
        <v>52</v>
      </c>
      <c r="F12" s="7">
        <v>7</v>
      </c>
      <c r="G12" s="7"/>
      <c r="H12" s="8"/>
    </row>
    <row r="13" ht="79.5" customHeight="1" spans="1:8">
      <c r="A13" s="5">
        <v>8</v>
      </c>
      <c r="B13" s="6" t="s">
        <v>503</v>
      </c>
      <c r="C13" s="6" t="s">
        <v>504</v>
      </c>
      <c r="D13" s="6" t="s">
        <v>505</v>
      </c>
      <c r="E13" s="5" t="s">
        <v>52</v>
      </c>
      <c r="F13" s="7">
        <v>2</v>
      </c>
      <c r="G13" s="7"/>
      <c r="H13" s="8"/>
    </row>
    <row r="14" ht="79.5" customHeight="1" spans="1:8">
      <c r="A14" s="5">
        <v>9</v>
      </c>
      <c r="B14" s="6" t="s">
        <v>506</v>
      </c>
      <c r="C14" s="6" t="s">
        <v>507</v>
      </c>
      <c r="D14" s="6" t="s">
        <v>508</v>
      </c>
      <c r="E14" s="5" t="s">
        <v>52</v>
      </c>
      <c r="F14" s="7">
        <v>1</v>
      </c>
      <c r="G14" s="7"/>
      <c r="H14" s="8"/>
    </row>
    <row r="15" ht="79.5" customHeight="1" spans="1:8">
      <c r="A15" s="5">
        <v>10</v>
      </c>
      <c r="B15" s="6" t="s">
        <v>509</v>
      </c>
      <c r="C15" s="6" t="s">
        <v>510</v>
      </c>
      <c r="D15" s="6" t="s">
        <v>511</v>
      </c>
      <c r="E15" s="5" t="s">
        <v>52</v>
      </c>
      <c r="F15" s="7">
        <v>2</v>
      </c>
      <c r="G15" s="7"/>
      <c r="H15" s="8"/>
    </row>
    <row r="16" ht="79.5" customHeight="1" spans="1:8">
      <c r="A16" s="5">
        <v>11</v>
      </c>
      <c r="B16" s="6" t="s">
        <v>512</v>
      </c>
      <c r="C16" s="6" t="s">
        <v>513</v>
      </c>
      <c r="D16" s="6" t="s">
        <v>514</v>
      </c>
      <c r="E16" s="5" t="s">
        <v>52</v>
      </c>
      <c r="F16" s="7">
        <v>1</v>
      </c>
      <c r="G16" s="7"/>
      <c r="H16" s="8"/>
    </row>
    <row r="17" ht="66.75" customHeight="1" spans="1:8">
      <c r="A17" s="5">
        <v>12</v>
      </c>
      <c r="B17" s="6" t="s">
        <v>515</v>
      </c>
      <c r="C17" s="6" t="s">
        <v>516</v>
      </c>
      <c r="D17" s="6" t="s">
        <v>517</v>
      </c>
      <c r="E17" s="5" t="s">
        <v>52</v>
      </c>
      <c r="F17" s="7">
        <v>5</v>
      </c>
      <c r="G17" s="7"/>
      <c r="H17" s="8"/>
    </row>
    <row r="18" ht="66.75" customHeight="1" spans="1:8">
      <c r="A18" s="5">
        <v>13</v>
      </c>
      <c r="B18" s="6" t="s">
        <v>518</v>
      </c>
      <c r="C18" s="6" t="s">
        <v>519</v>
      </c>
      <c r="D18" s="6" t="s">
        <v>520</v>
      </c>
      <c r="E18" s="5" t="s">
        <v>96</v>
      </c>
      <c r="F18" s="7">
        <v>1</v>
      </c>
      <c r="G18" s="7"/>
      <c r="H18" s="8"/>
    </row>
    <row r="19" ht="66.75" customHeight="1" spans="1:8">
      <c r="A19" s="5">
        <v>14</v>
      </c>
      <c r="B19" s="6" t="s">
        <v>521</v>
      </c>
      <c r="C19" s="6" t="s">
        <v>522</v>
      </c>
      <c r="D19" s="6" t="s">
        <v>523</v>
      </c>
      <c r="E19" s="5" t="s">
        <v>52</v>
      </c>
      <c r="F19" s="7">
        <v>1</v>
      </c>
      <c r="G19" s="7"/>
      <c r="H19" s="8"/>
    </row>
    <row r="20" ht="66.75" customHeight="1" spans="1:8">
      <c r="A20" s="5">
        <v>15</v>
      </c>
      <c r="B20" s="6" t="s">
        <v>524</v>
      </c>
      <c r="C20" s="6" t="s">
        <v>525</v>
      </c>
      <c r="D20" s="6" t="s">
        <v>526</v>
      </c>
      <c r="E20" s="5" t="s">
        <v>52</v>
      </c>
      <c r="F20" s="7">
        <v>1</v>
      </c>
      <c r="G20" s="7"/>
      <c r="H20" s="8"/>
    </row>
    <row r="21" ht="66.75" customHeight="1" spans="1:8">
      <c r="A21" s="5">
        <v>16</v>
      </c>
      <c r="B21" s="6" t="s">
        <v>527</v>
      </c>
      <c r="C21" s="6" t="s">
        <v>528</v>
      </c>
      <c r="D21" s="6" t="s">
        <v>529</v>
      </c>
      <c r="E21" s="5" t="s">
        <v>530</v>
      </c>
      <c r="F21" s="7">
        <v>2</v>
      </c>
      <c r="G21" s="7"/>
      <c r="H21" s="8"/>
    </row>
    <row r="22" ht="41.25" customHeight="1" spans="1:8">
      <c r="A22" s="5">
        <v>17</v>
      </c>
      <c r="B22" s="6" t="s">
        <v>531</v>
      </c>
      <c r="C22" s="6" t="s">
        <v>532</v>
      </c>
      <c r="D22" s="6" t="s">
        <v>310</v>
      </c>
      <c r="E22" s="5" t="s">
        <v>78</v>
      </c>
      <c r="F22" s="7">
        <v>5</v>
      </c>
      <c r="G22" s="7"/>
      <c r="H22" s="8"/>
    </row>
    <row r="23" ht="15.75" customHeight="1" spans="1:8">
      <c r="A23" s="5"/>
      <c r="B23" s="6"/>
      <c r="C23" s="6" t="s">
        <v>533</v>
      </c>
      <c r="D23" s="6"/>
      <c r="E23" s="6"/>
      <c r="F23" s="7"/>
      <c r="G23" s="7"/>
      <c r="H23" s="7"/>
    </row>
    <row r="24" ht="130.5" customHeight="1" spans="1:8">
      <c r="A24" s="5">
        <v>18</v>
      </c>
      <c r="B24" s="6" t="s">
        <v>534</v>
      </c>
      <c r="C24" s="6" t="s">
        <v>326</v>
      </c>
      <c r="D24" s="6" t="s">
        <v>535</v>
      </c>
      <c r="E24" s="5" t="s">
        <v>136</v>
      </c>
      <c r="F24" s="7">
        <v>49.7</v>
      </c>
      <c r="G24" s="7"/>
      <c r="H24" s="8"/>
    </row>
    <row r="25" ht="130.5" customHeight="1" spans="1:8">
      <c r="A25" s="5">
        <v>19</v>
      </c>
      <c r="B25" s="6" t="s">
        <v>536</v>
      </c>
      <c r="C25" s="6" t="s">
        <v>326</v>
      </c>
      <c r="D25" s="6" t="s">
        <v>537</v>
      </c>
      <c r="E25" s="5" t="s">
        <v>136</v>
      </c>
      <c r="F25" s="7">
        <v>9.1</v>
      </c>
      <c r="G25" s="7"/>
      <c r="H25" s="8"/>
    </row>
    <row r="26" ht="130.5" customHeight="1" spans="1:8">
      <c r="A26" s="5">
        <v>20</v>
      </c>
      <c r="B26" s="6" t="s">
        <v>538</v>
      </c>
      <c r="C26" s="6" t="s">
        <v>326</v>
      </c>
      <c r="D26" s="6" t="s">
        <v>539</v>
      </c>
      <c r="E26" s="5" t="s">
        <v>136</v>
      </c>
      <c r="F26" s="7">
        <v>6.25</v>
      </c>
      <c r="G26" s="7"/>
      <c r="H26" s="8"/>
    </row>
    <row r="27" ht="130.5" customHeight="1" spans="1:8">
      <c r="A27" s="5">
        <v>21</v>
      </c>
      <c r="B27" s="6" t="s">
        <v>540</v>
      </c>
      <c r="C27" s="6" t="s">
        <v>326</v>
      </c>
      <c r="D27" s="6" t="s">
        <v>541</v>
      </c>
      <c r="E27" s="5" t="s">
        <v>136</v>
      </c>
      <c r="F27" s="7">
        <v>3.35</v>
      </c>
      <c r="G27" s="7"/>
      <c r="H27" s="8"/>
    </row>
    <row r="28" ht="143.25" customHeight="1" spans="1:8">
      <c r="A28" s="5">
        <v>22</v>
      </c>
      <c r="B28" s="6" t="s">
        <v>542</v>
      </c>
      <c r="C28" s="6" t="s">
        <v>326</v>
      </c>
      <c r="D28" s="6" t="s">
        <v>543</v>
      </c>
      <c r="E28" s="5" t="s">
        <v>136</v>
      </c>
      <c r="F28" s="7">
        <v>9.25</v>
      </c>
      <c r="G28" s="7"/>
      <c r="H28" s="8"/>
    </row>
    <row r="29" ht="117.75" customHeight="1" spans="1:8">
      <c r="A29" s="5">
        <v>23</v>
      </c>
      <c r="B29" s="6" t="s">
        <v>544</v>
      </c>
      <c r="C29" s="6" t="s">
        <v>326</v>
      </c>
      <c r="D29" s="6" t="s">
        <v>496</v>
      </c>
      <c r="E29" s="5" t="s">
        <v>136</v>
      </c>
      <c r="F29" s="7">
        <v>68.21</v>
      </c>
      <c r="G29" s="7"/>
      <c r="H29" s="8"/>
    </row>
    <row r="30" ht="66.75" customHeight="1" spans="1:8">
      <c r="A30" s="5">
        <v>24</v>
      </c>
      <c r="B30" s="6" t="s">
        <v>545</v>
      </c>
      <c r="C30" s="6" t="s">
        <v>156</v>
      </c>
      <c r="D30" s="6" t="s">
        <v>498</v>
      </c>
      <c r="E30" s="5" t="s">
        <v>158</v>
      </c>
      <c r="F30" s="7">
        <v>169.57</v>
      </c>
      <c r="G30" s="7"/>
      <c r="H30" s="8"/>
    </row>
    <row r="31" ht="143.25" customHeight="1" spans="1:8">
      <c r="A31" s="5">
        <v>25</v>
      </c>
      <c r="B31" s="6" t="s">
        <v>546</v>
      </c>
      <c r="C31" s="6" t="s">
        <v>547</v>
      </c>
      <c r="D31" s="6" t="s">
        <v>548</v>
      </c>
      <c r="E31" s="5" t="s">
        <v>78</v>
      </c>
      <c r="F31" s="7">
        <v>2</v>
      </c>
      <c r="G31" s="7"/>
      <c r="H31" s="8"/>
    </row>
    <row r="32" ht="79.5" customHeight="1" spans="1:8">
      <c r="A32" s="5">
        <v>26</v>
      </c>
      <c r="B32" s="6" t="s">
        <v>549</v>
      </c>
      <c r="C32" s="6" t="s">
        <v>292</v>
      </c>
      <c r="D32" s="6" t="s">
        <v>550</v>
      </c>
      <c r="E32" s="5" t="s">
        <v>52</v>
      </c>
      <c r="F32" s="7">
        <v>3</v>
      </c>
      <c r="G32" s="7"/>
      <c r="H32" s="8"/>
    </row>
    <row r="33" ht="79.5" customHeight="1" spans="1:8">
      <c r="A33" s="5">
        <v>27</v>
      </c>
      <c r="B33" s="6" t="s">
        <v>551</v>
      </c>
      <c r="C33" s="6" t="s">
        <v>292</v>
      </c>
      <c r="D33" s="6" t="s">
        <v>552</v>
      </c>
      <c r="E33" s="5" t="s">
        <v>52</v>
      </c>
      <c r="F33" s="7">
        <v>8</v>
      </c>
      <c r="G33" s="7"/>
      <c r="H33" s="8"/>
    </row>
    <row r="34" ht="79.5" customHeight="1" spans="1:8">
      <c r="A34" s="5">
        <v>28</v>
      </c>
      <c r="B34" s="6" t="s">
        <v>553</v>
      </c>
      <c r="C34" s="6" t="s">
        <v>292</v>
      </c>
      <c r="D34" s="6" t="s">
        <v>554</v>
      </c>
      <c r="E34" s="5" t="s">
        <v>52</v>
      </c>
      <c r="F34" s="7">
        <v>2</v>
      </c>
      <c r="G34" s="7"/>
      <c r="H34" s="8"/>
    </row>
    <row r="35" ht="79.5" customHeight="1" spans="1:8">
      <c r="A35" s="5">
        <v>29</v>
      </c>
      <c r="B35" s="6" t="s">
        <v>555</v>
      </c>
      <c r="C35" s="6" t="s">
        <v>292</v>
      </c>
      <c r="D35" s="6" t="s">
        <v>502</v>
      </c>
      <c r="E35" s="5" t="s">
        <v>52</v>
      </c>
      <c r="F35" s="7">
        <v>6</v>
      </c>
      <c r="G35" s="7"/>
      <c r="H35" s="8"/>
    </row>
    <row r="36" ht="79.5" customHeight="1" spans="1:8">
      <c r="A36" s="5">
        <v>30</v>
      </c>
      <c r="B36" s="6" t="s">
        <v>556</v>
      </c>
      <c r="C36" s="6" t="s">
        <v>504</v>
      </c>
      <c r="D36" s="6" t="s">
        <v>557</v>
      </c>
      <c r="E36" s="5" t="s">
        <v>52</v>
      </c>
      <c r="F36" s="7">
        <v>2</v>
      </c>
      <c r="G36" s="7"/>
      <c r="H36" s="8"/>
    </row>
    <row r="37" ht="79.5" customHeight="1" spans="1:8">
      <c r="A37" s="5">
        <v>31</v>
      </c>
      <c r="B37" s="6" t="s">
        <v>558</v>
      </c>
      <c r="C37" s="6" t="s">
        <v>507</v>
      </c>
      <c r="D37" s="6" t="s">
        <v>559</v>
      </c>
      <c r="E37" s="5" t="s">
        <v>52</v>
      </c>
      <c r="F37" s="7">
        <v>1</v>
      </c>
      <c r="G37" s="7"/>
      <c r="H37" s="8"/>
    </row>
    <row r="38" ht="79.5" customHeight="1" spans="1:8">
      <c r="A38" s="5">
        <v>32</v>
      </c>
      <c r="B38" s="6" t="s">
        <v>560</v>
      </c>
      <c r="C38" s="6" t="s">
        <v>510</v>
      </c>
      <c r="D38" s="6" t="s">
        <v>511</v>
      </c>
      <c r="E38" s="5" t="s">
        <v>52</v>
      </c>
      <c r="F38" s="7">
        <v>2</v>
      </c>
      <c r="G38" s="7"/>
      <c r="H38" s="8"/>
    </row>
    <row r="39" ht="79.5" customHeight="1" spans="1:8">
      <c r="A39" s="5">
        <v>33</v>
      </c>
      <c r="B39" s="6" t="s">
        <v>561</v>
      </c>
      <c r="C39" s="6" t="s">
        <v>513</v>
      </c>
      <c r="D39" s="6" t="s">
        <v>562</v>
      </c>
      <c r="E39" s="5" t="s">
        <v>52</v>
      </c>
      <c r="F39" s="7">
        <v>1</v>
      </c>
      <c r="G39" s="7"/>
      <c r="H39" s="8"/>
    </row>
    <row r="40" ht="66.75" customHeight="1" spans="1:8">
      <c r="A40" s="5">
        <v>34</v>
      </c>
      <c r="B40" s="6" t="s">
        <v>563</v>
      </c>
      <c r="C40" s="6" t="s">
        <v>519</v>
      </c>
      <c r="D40" s="6" t="s">
        <v>564</v>
      </c>
      <c r="E40" s="5" t="s">
        <v>96</v>
      </c>
      <c r="F40" s="7">
        <v>3</v>
      </c>
      <c r="G40" s="7"/>
      <c r="H40" s="8"/>
    </row>
    <row r="41" ht="66.75" customHeight="1" spans="1:8">
      <c r="A41" s="5">
        <v>35</v>
      </c>
      <c r="B41" s="6" t="s">
        <v>565</v>
      </c>
      <c r="C41" s="6" t="s">
        <v>519</v>
      </c>
      <c r="D41" s="6" t="s">
        <v>566</v>
      </c>
      <c r="E41" s="5" t="s">
        <v>96</v>
      </c>
      <c r="F41" s="7">
        <v>2</v>
      </c>
      <c r="G41" s="7"/>
      <c r="H41" s="8"/>
    </row>
    <row r="42" ht="66.75" customHeight="1" spans="1:8">
      <c r="A42" s="5">
        <v>36</v>
      </c>
      <c r="B42" s="6" t="s">
        <v>567</v>
      </c>
      <c r="C42" s="6" t="s">
        <v>522</v>
      </c>
      <c r="D42" s="6" t="s">
        <v>523</v>
      </c>
      <c r="E42" s="5" t="s">
        <v>52</v>
      </c>
      <c r="F42" s="7">
        <v>1</v>
      </c>
      <c r="G42" s="7"/>
      <c r="H42" s="8"/>
    </row>
    <row r="43" ht="66.75" customHeight="1" spans="1:8">
      <c r="A43" s="5">
        <v>37</v>
      </c>
      <c r="B43" s="6" t="s">
        <v>568</v>
      </c>
      <c r="C43" s="6" t="s">
        <v>525</v>
      </c>
      <c r="D43" s="6" t="s">
        <v>569</v>
      </c>
      <c r="E43" s="5" t="s">
        <v>52</v>
      </c>
      <c r="F43" s="7">
        <v>1</v>
      </c>
      <c r="G43" s="7"/>
      <c r="H43" s="8"/>
    </row>
    <row r="44" ht="66.75" customHeight="1" spans="1:8">
      <c r="A44" s="5">
        <v>38</v>
      </c>
      <c r="B44" s="6" t="s">
        <v>570</v>
      </c>
      <c r="C44" s="6" t="s">
        <v>528</v>
      </c>
      <c r="D44" s="6" t="s">
        <v>571</v>
      </c>
      <c r="E44" s="5" t="s">
        <v>530</v>
      </c>
      <c r="F44" s="7">
        <v>1</v>
      </c>
      <c r="G44" s="7"/>
      <c r="H44" s="8"/>
    </row>
    <row r="45" ht="66.75" customHeight="1" spans="1:8">
      <c r="A45" s="5">
        <v>39</v>
      </c>
      <c r="B45" s="6" t="s">
        <v>572</v>
      </c>
      <c r="C45" s="6" t="s">
        <v>528</v>
      </c>
      <c r="D45" s="6" t="s">
        <v>573</v>
      </c>
      <c r="E45" s="5" t="s">
        <v>530</v>
      </c>
      <c r="F45" s="7">
        <v>5</v>
      </c>
      <c r="G45" s="7"/>
      <c r="H45" s="8"/>
    </row>
    <row r="46" ht="41.25" customHeight="1" spans="1:8">
      <c r="A46" s="5">
        <v>40</v>
      </c>
      <c r="B46" s="6" t="s">
        <v>574</v>
      </c>
      <c r="C46" s="6" t="s">
        <v>532</v>
      </c>
      <c r="D46" s="6" t="s">
        <v>310</v>
      </c>
      <c r="E46" s="5" t="s">
        <v>78</v>
      </c>
      <c r="F46" s="7">
        <v>9</v>
      </c>
      <c r="G46" s="7"/>
      <c r="H46" s="8"/>
    </row>
    <row r="47" ht="79.5" customHeight="1" spans="1:8">
      <c r="A47" s="5">
        <v>41</v>
      </c>
      <c r="B47" s="6" t="s">
        <v>575</v>
      </c>
      <c r="C47" s="6" t="s">
        <v>306</v>
      </c>
      <c r="D47" s="6" t="s">
        <v>576</v>
      </c>
      <c r="E47" s="5" t="s">
        <v>52</v>
      </c>
      <c r="F47" s="7">
        <v>2</v>
      </c>
      <c r="G47" s="7"/>
      <c r="H47" s="8"/>
    </row>
    <row r="48" ht="15.75" customHeight="1" spans="1:8">
      <c r="A48" s="5"/>
      <c r="B48" s="6"/>
      <c r="C48" s="6" t="s">
        <v>577</v>
      </c>
      <c r="D48" s="6"/>
      <c r="E48" s="6"/>
      <c r="F48" s="7"/>
      <c r="G48" s="7"/>
      <c r="H48" s="7"/>
    </row>
    <row r="49" ht="66.75" customHeight="1" spans="1:8">
      <c r="A49" s="5">
        <v>42</v>
      </c>
      <c r="B49" s="6" t="s">
        <v>266</v>
      </c>
      <c r="C49" s="6" t="s">
        <v>578</v>
      </c>
      <c r="D49" s="6" t="s">
        <v>579</v>
      </c>
      <c r="E49" s="5" t="s">
        <v>52</v>
      </c>
      <c r="F49" s="7">
        <v>2</v>
      </c>
      <c r="G49" s="7"/>
      <c r="H49" s="8"/>
    </row>
    <row r="50" ht="66.75" customHeight="1" spans="1:8">
      <c r="A50" s="5">
        <v>43</v>
      </c>
      <c r="B50" s="6" t="s">
        <v>580</v>
      </c>
      <c r="C50" s="6" t="s">
        <v>578</v>
      </c>
      <c r="D50" s="6" t="s">
        <v>581</v>
      </c>
      <c r="E50" s="5" t="s">
        <v>52</v>
      </c>
      <c r="F50" s="7">
        <v>2</v>
      </c>
      <c r="G50" s="7"/>
      <c r="H50" s="8"/>
    </row>
    <row r="51" ht="66.75" customHeight="1" spans="1:8">
      <c r="A51" s="5">
        <v>44</v>
      </c>
      <c r="B51" s="6" t="s">
        <v>582</v>
      </c>
      <c r="C51" s="6" t="s">
        <v>578</v>
      </c>
      <c r="D51" s="6" t="s">
        <v>583</v>
      </c>
      <c r="E51" s="5" t="s">
        <v>52</v>
      </c>
      <c r="F51" s="7">
        <v>4</v>
      </c>
      <c r="G51" s="7"/>
      <c r="H51" s="8"/>
    </row>
    <row r="52" ht="66.75" customHeight="1" spans="1:8">
      <c r="A52" s="5">
        <v>45</v>
      </c>
      <c r="B52" s="6" t="s">
        <v>584</v>
      </c>
      <c r="C52" s="6" t="s">
        <v>578</v>
      </c>
      <c r="D52" s="6" t="s">
        <v>585</v>
      </c>
      <c r="E52" s="5" t="s">
        <v>52</v>
      </c>
      <c r="F52" s="7">
        <v>4</v>
      </c>
      <c r="G52" s="7"/>
      <c r="H52" s="8"/>
    </row>
    <row r="53" ht="66.75" customHeight="1" spans="1:8">
      <c r="A53" s="5">
        <v>46</v>
      </c>
      <c r="B53" s="6" t="s">
        <v>586</v>
      </c>
      <c r="C53" s="6" t="s">
        <v>578</v>
      </c>
      <c r="D53" s="6" t="s">
        <v>587</v>
      </c>
      <c r="E53" s="5" t="s">
        <v>52</v>
      </c>
      <c r="F53" s="7">
        <v>8</v>
      </c>
      <c r="G53" s="7"/>
      <c r="H53" s="8"/>
    </row>
    <row r="54" ht="18" customHeight="1" spans="1:8">
      <c r="A54" s="9" t="s">
        <v>245</v>
      </c>
      <c r="B54" s="9"/>
      <c r="C54" s="9"/>
      <c r="D54" s="9"/>
      <c r="E54" s="9"/>
      <c r="F54" s="9"/>
      <c r="G54" s="9"/>
      <c r="H54" s="7"/>
    </row>
  </sheetData>
  <autoFilter xmlns:etc="http://www.wps.cn/officeDocument/2017/etCustomData" ref="A4:H54" etc:filterBottomFollowUsedRange="0">
    <extLst/>
  </autoFilter>
  <mergeCells count="12">
    <mergeCell ref="A1:H1"/>
    <mergeCell ref="A2:D2"/>
    <mergeCell ref="E2:F2"/>
    <mergeCell ref="G2:H2"/>
    <mergeCell ref="G3:H3"/>
    <mergeCell ref="A54:G54"/>
    <mergeCell ref="A3:A4"/>
    <mergeCell ref="B3:B4"/>
    <mergeCell ref="C3:C4"/>
    <mergeCell ref="D3:D4"/>
    <mergeCell ref="E3:E4"/>
    <mergeCell ref="F3:F4"/>
  </mergeCells>
  <printOptions horizontalCentered="1"/>
  <pageMargins left="0.118055555555556" right="0.118055555555556" top="0.594444444444444" bottom="0" header="0.594444444444444" footer="0"/>
  <pageSetup paperSize="9" scale="9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showGridLines="0" view="pageBreakPreview" zoomScaleNormal="100" topLeftCell="A21" workbookViewId="0">
      <selection activeCell="A3" sqref="A3:H23"/>
    </sheetView>
  </sheetViews>
  <sheetFormatPr defaultColWidth="9" defaultRowHeight="11.4" outlineLevelCol="7"/>
  <cols>
    <col min="1" max="1" width="9.5" customWidth="1"/>
    <col min="2" max="2" width="19.6666666666667" customWidth="1"/>
    <col min="3" max="3" width="18.1666666666667" customWidth="1"/>
    <col min="4" max="4" width="25.625" customWidth="1"/>
    <col min="5" max="5" width="7.16666666666667" customWidth="1"/>
    <col min="6" max="6" width="7.5" customWidth="1"/>
    <col min="7" max="8" width="12.1666666666667" customWidth="1"/>
  </cols>
  <sheetData>
    <row r="1" ht="39.75" customHeight="1" spans="1:8">
      <c r="A1" s="1" t="s">
        <v>39</v>
      </c>
      <c r="B1" s="1"/>
      <c r="C1" s="1"/>
      <c r="D1" s="1"/>
      <c r="E1" s="1"/>
      <c r="F1" s="1"/>
      <c r="G1" s="2"/>
      <c r="H1" s="2"/>
    </row>
    <row r="2" ht="28.5" customHeight="1" spans="1:8">
      <c r="A2" s="3" t="s">
        <v>588</v>
      </c>
      <c r="B2" s="3"/>
      <c r="C2" s="3"/>
      <c r="D2" s="3"/>
      <c r="E2" s="3"/>
      <c r="F2" s="3"/>
      <c r="G2" s="4"/>
      <c r="H2" s="4"/>
    </row>
    <row r="3" ht="28.5" customHeight="1" spans="1:8">
      <c r="A3" s="5" t="s">
        <v>1</v>
      </c>
      <c r="B3" s="5" t="s">
        <v>41</v>
      </c>
      <c r="C3" s="5" t="s">
        <v>42</v>
      </c>
      <c r="D3" s="5" t="s">
        <v>43</v>
      </c>
      <c r="E3" s="5" t="s">
        <v>44</v>
      </c>
      <c r="F3" s="5" t="s">
        <v>45</v>
      </c>
      <c r="G3" s="5" t="s">
        <v>27</v>
      </c>
      <c r="H3" s="5"/>
    </row>
    <row r="4" ht="28.5" customHeight="1" spans="1:8">
      <c r="A4" s="5"/>
      <c r="B4" s="5"/>
      <c r="C4" s="5"/>
      <c r="D4" s="5"/>
      <c r="E4" s="5"/>
      <c r="F4" s="5"/>
      <c r="G4" s="5" t="s">
        <v>46</v>
      </c>
      <c r="H4" s="5" t="s">
        <v>47</v>
      </c>
    </row>
    <row r="5" ht="15.75" customHeight="1" spans="1:8">
      <c r="A5" s="5"/>
      <c r="B5" s="6"/>
      <c r="C5" s="6" t="s">
        <v>589</v>
      </c>
      <c r="D5" s="6"/>
      <c r="E5" s="6"/>
      <c r="F5" s="7"/>
      <c r="G5" s="7"/>
      <c r="H5" s="7"/>
    </row>
    <row r="6" ht="194.25" customHeight="1" spans="1:8">
      <c r="A6" s="5">
        <v>1</v>
      </c>
      <c r="B6" s="6" t="s">
        <v>590</v>
      </c>
      <c r="C6" s="6" t="s">
        <v>591</v>
      </c>
      <c r="D6" s="6" t="s">
        <v>592</v>
      </c>
      <c r="E6" s="5" t="s">
        <v>78</v>
      </c>
      <c r="F6" s="7">
        <v>1</v>
      </c>
      <c r="G6" s="7"/>
      <c r="H6" s="8"/>
    </row>
    <row r="7" ht="168.75" customHeight="1" spans="1:8">
      <c r="A7" s="5">
        <v>2</v>
      </c>
      <c r="B7" s="6" t="s">
        <v>593</v>
      </c>
      <c r="C7" s="6" t="s">
        <v>594</v>
      </c>
      <c r="D7" s="6" t="s">
        <v>595</v>
      </c>
      <c r="E7" s="5" t="s">
        <v>596</v>
      </c>
      <c r="F7" s="7">
        <v>6.65</v>
      </c>
      <c r="G7" s="7"/>
      <c r="H7" s="8"/>
    </row>
    <row r="8" ht="168.75" customHeight="1" spans="1:8">
      <c r="A8" s="5">
        <v>3</v>
      </c>
      <c r="B8" s="6" t="s">
        <v>597</v>
      </c>
      <c r="C8" s="6" t="s">
        <v>594</v>
      </c>
      <c r="D8" s="6" t="s">
        <v>598</v>
      </c>
      <c r="E8" s="5" t="s">
        <v>596</v>
      </c>
      <c r="F8" s="7">
        <v>19.55</v>
      </c>
      <c r="G8" s="7"/>
      <c r="H8" s="8"/>
    </row>
    <row r="9" ht="168.75" customHeight="1" spans="1:8">
      <c r="A9" s="5">
        <v>4</v>
      </c>
      <c r="B9" s="6" t="s">
        <v>599</v>
      </c>
      <c r="C9" s="6" t="s">
        <v>594</v>
      </c>
      <c r="D9" s="6" t="s">
        <v>600</v>
      </c>
      <c r="E9" s="5" t="s">
        <v>596</v>
      </c>
      <c r="F9" s="7">
        <v>5.76</v>
      </c>
      <c r="G9" s="7"/>
      <c r="H9" s="8"/>
    </row>
    <row r="10" ht="105" customHeight="1" spans="1:8">
      <c r="A10" s="5">
        <v>5</v>
      </c>
      <c r="B10" s="6" t="s">
        <v>601</v>
      </c>
      <c r="C10" s="6" t="s">
        <v>602</v>
      </c>
      <c r="D10" s="6" t="s">
        <v>603</v>
      </c>
      <c r="E10" s="5" t="s">
        <v>596</v>
      </c>
      <c r="F10" s="7">
        <v>0.6</v>
      </c>
      <c r="G10" s="7"/>
      <c r="H10" s="8"/>
    </row>
    <row r="11" ht="105" customHeight="1" spans="1:8">
      <c r="A11" s="5">
        <v>6</v>
      </c>
      <c r="B11" s="6" t="s">
        <v>604</v>
      </c>
      <c r="C11" s="6" t="s">
        <v>605</v>
      </c>
      <c r="D11" s="6" t="s">
        <v>606</v>
      </c>
      <c r="E11" s="5" t="s">
        <v>52</v>
      </c>
      <c r="F11" s="7">
        <v>1</v>
      </c>
      <c r="G11" s="7"/>
      <c r="H11" s="8"/>
    </row>
    <row r="12" ht="117.75" customHeight="1" spans="1:8">
      <c r="A12" s="5">
        <v>7</v>
      </c>
      <c r="B12" s="6" t="s">
        <v>607</v>
      </c>
      <c r="C12" s="6" t="s">
        <v>605</v>
      </c>
      <c r="D12" s="6" t="s">
        <v>608</v>
      </c>
      <c r="E12" s="5" t="s">
        <v>52</v>
      </c>
      <c r="F12" s="7">
        <v>1</v>
      </c>
      <c r="G12" s="7"/>
      <c r="H12" s="8"/>
    </row>
    <row r="13" ht="92.25" customHeight="1" spans="1:8">
      <c r="A13" s="5">
        <v>8</v>
      </c>
      <c r="B13" s="6" t="s">
        <v>609</v>
      </c>
      <c r="C13" s="6" t="s">
        <v>605</v>
      </c>
      <c r="D13" s="6" t="s">
        <v>610</v>
      </c>
      <c r="E13" s="5" t="s">
        <v>52</v>
      </c>
      <c r="F13" s="7">
        <v>1</v>
      </c>
      <c r="G13" s="7"/>
      <c r="H13" s="8"/>
    </row>
    <row r="14" ht="92.25" customHeight="1" spans="1:8">
      <c r="A14" s="5">
        <v>9</v>
      </c>
      <c r="B14" s="6" t="s">
        <v>611</v>
      </c>
      <c r="C14" s="6" t="s">
        <v>612</v>
      </c>
      <c r="D14" s="6" t="s">
        <v>613</v>
      </c>
      <c r="E14" s="5" t="s">
        <v>52</v>
      </c>
      <c r="F14" s="7">
        <v>4</v>
      </c>
      <c r="G14" s="7"/>
      <c r="H14" s="8"/>
    </row>
    <row r="15" ht="15.75" customHeight="1" spans="1:8">
      <c r="A15" s="5"/>
      <c r="B15" s="6"/>
      <c r="C15" s="6" t="s">
        <v>614</v>
      </c>
      <c r="D15" s="6"/>
      <c r="E15" s="6"/>
      <c r="F15" s="7"/>
      <c r="G15" s="7"/>
      <c r="H15" s="7"/>
    </row>
    <row r="16" ht="130.5" customHeight="1" spans="1:8">
      <c r="A16" s="5">
        <v>10</v>
      </c>
      <c r="B16" s="6" t="s">
        <v>615</v>
      </c>
      <c r="C16" s="6" t="s">
        <v>616</v>
      </c>
      <c r="D16" s="6" t="s">
        <v>617</v>
      </c>
      <c r="E16" s="5" t="s">
        <v>78</v>
      </c>
      <c r="F16" s="7">
        <v>1</v>
      </c>
      <c r="G16" s="7"/>
      <c r="H16" s="8"/>
    </row>
    <row r="17" ht="168.75" customHeight="1" spans="1:8">
      <c r="A17" s="5">
        <v>11</v>
      </c>
      <c r="B17" s="6" t="s">
        <v>618</v>
      </c>
      <c r="C17" s="6" t="s">
        <v>594</v>
      </c>
      <c r="D17" s="6" t="s">
        <v>598</v>
      </c>
      <c r="E17" s="5" t="s">
        <v>596</v>
      </c>
      <c r="F17" s="7">
        <v>7.21</v>
      </c>
      <c r="G17" s="7"/>
      <c r="H17" s="8"/>
    </row>
    <row r="18" ht="168.75" customHeight="1" spans="1:8">
      <c r="A18" s="5">
        <v>12</v>
      </c>
      <c r="B18" s="6" t="s">
        <v>619</v>
      </c>
      <c r="C18" s="6" t="s">
        <v>594</v>
      </c>
      <c r="D18" s="6" t="s">
        <v>600</v>
      </c>
      <c r="E18" s="5" t="s">
        <v>596</v>
      </c>
      <c r="F18" s="7">
        <v>4.03</v>
      </c>
      <c r="G18" s="7"/>
      <c r="H18" s="8"/>
    </row>
    <row r="19" ht="105" customHeight="1" spans="1:8">
      <c r="A19" s="5">
        <v>13</v>
      </c>
      <c r="B19" s="6" t="s">
        <v>620</v>
      </c>
      <c r="C19" s="6" t="s">
        <v>602</v>
      </c>
      <c r="D19" s="6" t="s">
        <v>603</v>
      </c>
      <c r="E19" s="5" t="s">
        <v>596</v>
      </c>
      <c r="F19" s="7">
        <v>0.6</v>
      </c>
      <c r="G19" s="7"/>
      <c r="H19" s="8"/>
    </row>
    <row r="20" ht="117.75" customHeight="1" spans="1:8">
      <c r="A20" s="5">
        <v>14</v>
      </c>
      <c r="B20" s="6" t="s">
        <v>621</v>
      </c>
      <c r="C20" s="6" t="s">
        <v>605</v>
      </c>
      <c r="D20" s="6" t="s">
        <v>608</v>
      </c>
      <c r="E20" s="5" t="s">
        <v>52</v>
      </c>
      <c r="F20" s="7">
        <v>1</v>
      </c>
      <c r="G20" s="7"/>
      <c r="H20" s="8"/>
    </row>
    <row r="21" ht="92.25" customHeight="1" spans="1:8">
      <c r="A21" s="5">
        <v>15</v>
      </c>
      <c r="B21" s="6" t="s">
        <v>622</v>
      </c>
      <c r="C21" s="6" t="s">
        <v>605</v>
      </c>
      <c r="D21" s="6" t="s">
        <v>610</v>
      </c>
      <c r="E21" s="5" t="s">
        <v>52</v>
      </c>
      <c r="F21" s="7">
        <v>1</v>
      </c>
      <c r="G21" s="7"/>
      <c r="H21" s="8"/>
    </row>
    <row r="22" ht="92.25" customHeight="1" spans="1:8">
      <c r="A22" s="5">
        <v>16</v>
      </c>
      <c r="B22" s="6" t="s">
        <v>623</v>
      </c>
      <c r="C22" s="6" t="s">
        <v>612</v>
      </c>
      <c r="D22" s="6" t="s">
        <v>613</v>
      </c>
      <c r="E22" s="5" t="s">
        <v>52</v>
      </c>
      <c r="F22" s="7">
        <v>4</v>
      </c>
      <c r="G22" s="7"/>
      <c r="H22" s="8"/>
    </row>
    <row r="23" ht="18" customHeight="1" spans="1:8">
      <c r="A23" s="9" t="s">
        <v>245</v>
      </c>
      <c r="B23" s="9"/>
      <c r="C23" s="9"/>
      <c r="D23" s="9"/>
      <c r="E23" s="9"/>
      <c r="F23" s="9"/>
      <c r="G23" s="9"/>
      <c r="H23" s="7"/>
    </row>
  </sheetData>
  <autoFilter xmlns:etc="http://www.wps.cn/officeDocument/2017/etCustomData" ref="A4:H23" etc:filterBottomFollowUsedRange="0">
    <extLst/>
  </autoFilter>
  <mergeCells count="12">
    <mergeCell ref="A1:H1"/>
    <mergeCell ref="A2:D2"/>
    <mergeCell ref="E2:F2"/>
    <mergeCell ref="G2:H2"/>
    <mergeCell ref="G3:H3"/>
    <mergeCell ref="A23:G23"/>
    <mergeCell ref="A3:A4"/>
    <mergeCell ref="B3:B4"/>
    <mergeCell ref="C3:C4"/>
    <mergeCell ref="D3:D4"/>
    <mergeCell ref="E3:E4"/>
    <mergeCell ref="F3:F4"/>
  </mergeCells>
  <printOptions horizontalCentered="1"/>
  <pageMargins left="0.118055555555556" right="0.118055555555556" top="0.594444444444444" bottom="0" header="0.594444444444444" footer="0"/>
  <pageSetup paperSize="9"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showGridLines="0" view="pageBreakPreview" zoomScaleNormal="100" topLeftCell="A28" workbookViewId="0">
      <selection activeCell="A3" sqref="A3:H31"/>
    </sheetView>
  </sheetViews>
  <sheetFormatPr defaultColWidth="9" defaultRowHeight="11.4" outlineLevelCol="7"/>
  <cols>
    <col min="1" max="1" width="9.5" customWidth="1"/>
    <col min="2" max="2" width="14.375" customWidth="1"/>
    <col min="3" max="3" width="15.875" customWidth="1"/>
    <col min="4" max="4" width="28.75" customWidth="1"/>
    <col min="5" max="5" width="7.16666666666667" customWidth="1"/>
    <col min="6" max="6" width="10.875" customWidth="1"/>
    <col min="7" max="8" width="12.1666666666667" customWidth="1"/>
  </cols>
  <sheetData>
    <row r="1" ht="39.75" customHeight="1" spans="1:8">
      <c r="A1" s="1" t="s">
        <v>39</v>
      </c>
      <c r="B1" s="1"/>
      <c r="C1" s="1"/>
      <c r="D1" s="1"/>
      <c r="E1" s="1"/>
      <c r="F1" s="1"/>
      <c r="G1" s="2"/>
      <c r="H1" s="2"/>
    </row>
    <row r="2" ht="28.5" customHeight="1" spans="1:8">
      <c r="A2" s="3" t="s">
        <v>624</v>
      </c>
      <c r="B2" s="3"/>
      <c r="C2" s="3"/>
      <c r="D2" s="3"/>
      <c r="E2" s="3"/>
      <c r="F2" s="3"/>
      <c r="G2" s="4"/>
      <c r="H2" s="4"/>
    </row>
    <row r="3" ht="28.5" customHeight="1" spans="1:8">
      <c r="A3" s="5" t="s">
        <v>1</v>
      </c>
      <c r="B3" s="5" t="s">
        <v>41</v>
      </c>
      <c r="C3" s="5" t="s">
        <v>42</v>
      </c>
      <c r="D3" s="5" t="s">
        <v>43</v>
      </c>
      <c r="E3" s="5" t="s">
        <v>44</v>
      </c>
      <c r="F3" s="5" t="s">
        <v>45</v>
      </c>
      <c r="G3" s="5" t="s">
        <v>27</v>
      </c>
      <c r="H3" s="5"/>
    </row>
    <row r="4" ht="28.5" customHeight="1" spans="1:8">
      <c r="A4" s="5"/>
      <c r="B4" s="5"/>
      <c r="C4" s="5"/>
      <c r="D4" s="5"/>
      <c r="E4" s="5"/>
      <c r="F4" s="5"/>
      <c r="G4" s="5" t="s">
        <v>46</v>
      </c>
      <c r="H4" s="5" t="s">
        <v>47</v>
      </c>
    </row>
    <row r="5" ht="15.75" customHeight="1" spans="1:8">
      <c r="A5" s="5"/>
      <c r="B5" s="6"/>
      <c r="C5" s="6" t="s">
        <v>625</v>
      </c>
      <c r="D5" s="6"/>
      <c r="E5" s="6"/>
      <c r="F5" s="7"/>
      <c r="G5" s="7"/>
      <c r="H5" s="7"/>
    </row>
    <row r="6" ht="66.75" customHeight="1" spans="1:8">
      <c r="A6" s="5">
        <v>1</v>
      </c>
      <c r="B6" s="6" t="s">
        <v>626</v>
      </c>
      <c r="C6" s="6" t="s">
        <v>627</v>
      </c>
      <c r="D6" s="6" t="s">
        <v>628</v>
      </c>
      <c r="E6" s="5" t="s">
        <v>78</v>
      </c>
      <c r="F6" s="7">
        <v>1</v>
      </c>
      <c r="G6" s="7"/>
      <c r="H6" s="8"/>
    </row>
    <row r="7" ht="66.75" customHeight="1" spans="1:8">
      <c r="A7" s="5">
        <v>2</v>
      </c>
      <c r="B7" s="6" t="s">
        <v>629</v>
      </c>
      <c r="C7" s="6" t="s">
        <v>627</v>
      </c>
      <c r="D7" s="6" t="s">
        <v>630</v>
      </c>
      <c r="E7" s="5" t="s">
        <v>78</v>
      </c>
      <c r="F7" s="7">
        <v>1</v>
      </c>
      <c r="G7" s="7"/>
      <c r="H7" s="8"/>
    </row>
    <row r="8" ht="66.75" customHeight="1" spans="1:8">
      <c r="A8" s="5">
        <v>3</v>
      </c>
      <c r="B8" s="6" t="s">
        <v>631</v>
      </c>
      <c r="C8" s="6" t="s">
        <v>627</v>
      </c>
      <c r="D8" s="6" t="s">
        <v>632</v>
      </c>
      <c r="E8" s="5" t="s">
        <v>78</v>
      </c>
      <c r="F8" s="7">
        <v>6</v>
      </c>
      <c r="G8" s="7"/>
      <c r="H8" s="8"/>
    </row>
    <row r="9" ht="66.75" customHeight="1" spans="1:8">
      <c r="A9" s="5">
        <v>4</v>
      </c>
      <c r="B9" s="6" t="s">
        <v>633</v>
      </c>
      <c r="C9" s="6" t="s">
        <v>627</v>
      </c>
      <c r="D9" s="6" t="s">
        <v>634</v>
      </c>
      <c r="E9" s="5" t="s">
        <v>78</v>
      </c>
      <c r="F9" s="7">
        <v>1</v>
      </c>
      <c r="G9" s="7"/>
      <c r="H9" s="8"/>
    </row>
    <row r="10" ht="66.75" customHeight="1" spans="1:8">
      <c r="A10" s="5">
        <v>5</v>
      </c>
      <c r="B10" s="6" t="s">
        <v>635</v>
      </c>
      <c r="C10" s="6" t="s">
        <v>627</v>
      </c>
      <c r="D10" s="6" t="s">
        <v>636</v>
      </c>
      <c r="E10" s="5" t="s">
        <v>78</v>
      </c>
      <c r="F10" s="7">
        <v>1</v>
      </c>
      <c r="G10" s="7"/>
      <c r="H10" s="8"/>
    </row>
    <row r="11" ht="66.75" customHeight="1" spans="1:8">
      <c r="A11" s="5">
        <v>6</v>
      </c>
      <c r="B11" s="6" t="s">
        <v>637</v>
      </c>
      <c r="C11" s="6" t="s">
        <v>627</v>
      </c>
      <c r="D11" s="6" t="s">
        <v>638</v>
      </c>
      <c r="E11" s="5" t="s">
        <v>78</v>
      </c>
      <c r="F11" s="7">
        <v>6</v>
      </c>
      <c r="G11" s="7"/>
      <c r="H11" s="8"/>
    </row>
    <row r="12" ht="66.75" customHeight="1" spans="1:8">
      <c r="A12" s="5">
        <v>7</v>
      </c>
      <c r="B12" s="6" t="s">
        <v>639</v>
      </c>
      <c r="C12" s="6" t="s">
        <v>627</v>
      </c>
      <c r="D12" s="6" t="s">
        <v>640</v>
      </c>
      <c r="E12" s="5" t="s">
        <v>78</v>
      </c>
      <c r="F12" s="7">
        <v>1</v>
      </c>
      <c r="G12" s="7"/>
      <c r="H12" s="8"/>
    </row>
    <row r="13" ht="66.75" customHeight="1" spans="1:8">
      <c r="A13" s="5">
        <v>8</v>
      </c>
      <c r="B13" s="6" t="s">
        <v>641</v>
      </c>
      <c r="C13" s="6" t="s">
        <v>627</v>
      </c>
      <c r="D13" s="6" t="s">
        <v>642</v>
      </c>
      <c r="E13" s="5" t="s">
        <v>78</v>
      </c>
      <c r="F13" s="7">
        <v>1</v>
      </c>
      <c r="G13" s="7"/>
      <c r="H13" s="8"/>
    </row>
    <row r="14" ht="66.75" customHeight="1" spans="1:8">
      <c r="A14" s="5">
        <v>9</v>
      </c>
      <c r="B14" s="6" t="s">
        <v>643</v>
      </c>
      <c r="C14" s="6" t="s">
        <v>627</v>
      </c>
      <c r="D14" s="6" t="s">
        <v>644</v>
      </c>
      <c r="E14" s="5" t="s">
        <v>78</v>
      </c>
      <c r="F14" s="7">
        <v>1</v>
      </c>
      <c r="G14" s="7"/>
      <c r="H14" s="8"/>
    </row>
    <row r="15" ht="79.5" customHeight="1" spans="1:8">
      <c r="A15" s="5">
        <v>10</v>
      </c>
      <c r="B15" s="6" t="s">
        <v>645</v>
      </c>
      <c r="C15" s="6" t="s">
        <v>646</v>
      </c>
      <c r="D15" s="6" t="s">
        <v>647</v>
      </c>
      <c r="E15" s="5" t="s">
        <v>277</v>
      </c>
      <c r="F15" s="7">
        <v>497</v>
      </c>
      <c r="G15" s="7"/>
      <c r="H15" s="8"/>
    </row>
    <row r="16" ht="79.5" customHeight="1" spans="1:8">
      <c r="A16" s="5">
        <v>11</v>
      </c>
      <c r="B16" s="6" t="s">
        <v>648</v>
      </c>
      <c r="C16" s="6" t="s">
        <v>646</v>
      </c>
      <c r="D16" s="6" t="s">
        <v>649</v>
      </c>
      <c r="E16" s="5" t="s">
        <v>277</v>
      </c>
      <c r="F16" s="7">
        <v>4</v>
      </c>
      <c r="G16" s="7"/>
      <c r="H16" s="8"/>
    </row>
    <row r="17" ht="79.5" customHeight="1" spans="1:8">
      <c r="A17" s="5">
        <v>12</v>
      </c>
      <c r="B17" s="6" t="s">
        <v>650</v>
      </c>
      <c r="C17" s="6" t="s">
        <v>646</v>
      </c>
      <c r="D17" s="6" t="s">
        <v>651</v>
      </c>
      <c r="E17" s="5" t="s">
        <v>277</v>
      </c>
      <c r="F17" s="7">
        <v>67</v>
      </c>
      <c r="G17" s="7"/>
      <c r="H17" s="8"/>
    </row>
    <row r="18" ht="92.25" customHeight="1" spans="1:8">
      <c r="A18" s="5">
        <v>13</v>
      </c>
      <c r="B18" s="6" t="s">
        <v>652</v>
      </c>
      <c r="C18" s="6" t="s">
        <v>646</v>
      </c>
      <c r="D18" s="6" t="s">
        <v>653</v>
      </c>
      <c r="E18" s="5" t="s">
        <v>277</v>
      </c>
      <c r="F18" s="7">
        <v>40</v>
      </c>
      <c r="G18" s="7"/>
      <c r="H18" s="8"/>
    </row>
    <row r="19" ht="66.75" customHeight="1" spans="1:8">
      <c r="A19" s="5">
        <v>14</v>
      </c>
      <c r="B19" s="6" t="s">
        <v>654</v>
      </c>
      <c r="C19" s="6" t="s">
        <v>646</v>
      </c>
      <c r="D19" s="6" t="s">
        <v>655</v>
      </c>
      <c r="E19" s="5" t="s">
        <v>277</v>
      </c>
      <c r="F19" s="7">
        <v>49</v>
      </c>
      <c r="G19" s="7"/>
      <c r="H19" s="8"/>
    </row>
    <row r="20" ht="79.5" customHeight="1" spans="1:8">
      <c r="A20" s="5">
        <v>15</v>
      </c>
      <c r="B20" s="6" t="s">
        <v>656</v>
      </c>
      <c r="C20" s="6" t="s">
        <v>646</v>
      </c>
      <c r="D20" s="6" t="s">
        <v>657</v>
      </c>
      <c r="E20" s="5" t="s">
        <v>277</v>
      </c>
      <c r="F20" s="7">
        <v>84</v>
      </c>
      <c r="G20" s="7"/>
      <c r="H20" s="8"/>
    </row>
    <row r="21" ht="79.5" customHeight="1" spans="1:8">
      <c r="A21" s="5">
        <v>16</v>
      </c>
      <c r="B21" s="6" t="s">
        <v>658</v>
      </c>
      <c r="C21" s="6" t="s">
        <v>646</v>
      </c>
      <c r="D21" s="6" t="s">
        <v>659</v>
      </c>
      <c r="E21" s="5" t="s">
        <v>277</v>
      </c>
      <c r="F21" s="7">
        <v>21</v>
      </c>
      <c r="G21" s="7"/>
      <c r="H21" s="8"/>
    </row>
    <row r="22" ht="92.25" customHeight="1" spans="1:8">
      <c r="A22" s="5">
        <v>17</v>
      </c>
      <c r="B22" s="6" t="s">
        <v>660</v>
      </c>
      <c r="C22" s="6" t="s">
        <v>646</v>
      </c>
      <c r="D22" s="6" t="s">
        <v>661</v>
      </c>
      <c r="E22" s="5" t="s">
        <v>277</v>
      </c>
      <c r="F22" s="7">
        <v>161</v>
      </c>
      <c r="G22" s="7"/>
      <c r="H22" s="8"/>
    </row>
    <row r="23" ht="92.25" customHeight="1" spans="1:8">
      <c r="A23" s="5">
        <v>18</v>
      </c>
      <c r="B23" s="6" t="s">
        <v>662</v>
      </c>
      <c r="C23" s="6" t="s">
        <v>646</v>
      </c>
      <c r="D23" s="6" t="s">
        <v>663</v>
      </c>
      <c r="E23" s="5" t="s">
        <v>277</v>
      </c>
      <c r="F23" s="7">
        <v>506</v>
      </c>
      <c r="G23" s="7"/>
      <c r="H23" s="8"/>
    </row>
    <row r="24" ht="79.5" customHeight="1" spans="1:8">
      <c r="A24" s="5">
        <v>19</v>
      </c>
      <c r="B24" s="6" t="s">
        <v>664</v>
      </c>
      <c r="C24" s="6" t="s">
        <v>160</v>
      </c>
      <c r="D24" s="6" t="s">
        <v>161</v>
      </c>
      <c r="E24" s="5" t="s">
        <v>136</v>
      </c>
      <c r="F24" s="7">
        <v>11430.07</v>
      </c>
      <c r="G24" s="7"/>
      <c r="H24" s="8"/>
    </row>
    <row r="25" ht="79.5" customHeight="1" spans="1:8">
      <c r="A25" s="5">
        <v>20</v>
      </c>
      <c r="B25" s="6" t="s">
        <v>665</v>
      </c>
      <c r="C25" s="6" t="s">
        <v>160</v>
      </c>
      <c r="D25" s="6" t="s">
        <v>165</v>
      </c>
      <c r="E25" s="5" t="s">
        <v>136</v>
      </c>
      <c r="F25" s="7">
        <v>584.82</v>
      </c>
      <c r="G25" s="7"/>
      <c r="H25" s="8"/>
    </row>
    <row r="26" ht="79.5" customHeight="1" spans="1:8">
      <c r="A26" s="5">
        <v>21</v>
      </c>
      <c r="B26" s="6" t="s">
        <v>666</v>
      </c>
      <c r="C26" s="6" t="s">
        <v>134</v>
      </c>
      <c r="D26" s="6" t="s">
        <v>135</v>
      </c>
      <c r="E26" s="5" t="s">
        <v>136</v>
      </c>
      <c r="F26" s="7">
        <v>387.93</v>
      </c>
      <c r="G26" s="7"/>
      <c r="H26" s="8"/>
    </row>
    <row r="27" ht="79.5" customHeight="1" spans="1:8">
      <c r="A27" s="5">
        <v>22</v>
      </c>
      <c r="B27" s="6" t="s">
        <v>667</v>
      </c>
      <c r="C27" s="6" t="s">
        <v>134</v>
      </c>
      <c r="D27" s="6" t="s">
        <v>142</v>
      </c>
      <c r="E27" s="5" t="s">
        <v>136</v>
      </c>
      <c r="F27" s="7">
        <v>24189</v>
      </c>
      <c r="G27" s="7"/>
      <c r="H27" s="8"/>
    </row>
    <row r="28" ht="54" customHeight="1" spans="1:8">
      <c r="A28" s="5">
        <v>23</v>
      </c>
      <c r="B28" s="6" t="s">
        <v>668</v>
      </c>
      <c r="C28" s="6" t="s">
        <v>169</v>
      </c>
      <c r="D28" s="6" t="s">
        <v>170</v>
      </c>
      <c r="E28" s="5" t="s">
        <v>52</v>
      </c>
      <c r="F28" s="7">
        <v>1928</v>
      </c>
      <c r="G28" s="7"/>
      <c r="H28" s="8"/>
    </row>
    <row r="29" ht="79.5" customHeight="1" spans="1:8">
      <c r="A29" s="5">
        <v>24</v>
      </c>
      <c r="B29" s="6" t="s">
        <v>669</v>
      </c>
      <c r="C29" s="6" t="s">
        <v>172</v>
      </c>
      <c r="D29" s="6" t="s">
        <v>173</v>
      </c>
      <c r="E29" s="5" t="s">
        <v>136</v>
      </c>
      <c r="F29" s="7">
        <v>1013.22</v>
      </c>
      <c r="G29" s="7"/>
      <c r="H29" s="8"/>
    </row>
    <row r="30" ht="54" customHeight="1" spans="1:8">
      <c r="A30" s="5">
        <v>25</v>
      </c>
      <c r="B30" s="6" t="s">
        <v>670</v>
      </c>
      <c r="C30" s="6" t="s">
        <v>671</v>
      </c>
      <c r="D30" s="6" t="s">
        <v>672</v>
      </c>
      <c r="E30" s="5" t="s">
        <v>78</v>
      </c>
      <c r="F30" s="7">
        <v>1</v>
      </c>
      <c r="G30" s="7"/>
      <c r="H30" s="8"/>
    </row>
    <row r="31" ht="18" customHeight="1" spans="1:8">
      <c r="A31" s="9" t="s">
        <v>245</v>
      </c>
      <c r="B31" s="9"/>
      <c r="C31" s="9"/>
      <c r="D31" s="9"/>
      <c r="E31" s="9"/>
      <c r="F31" s="9"/>
      <c r="G31" s="9"/>
      <c r="H31" s="7"/>
    </row>
  </sheetData>
  <autoFilter xmlns:etc="http://www.wps.cn/officeDocument/2017/etCustomData" ref="A4:H31" etc:filterBottomFollowUsedRange="0">
    <extLst/>
  </autoFilter>
  <mergeCells count="12">
    <mergeCell ref="A1:H1"/>
    <mergeCell ref="A2:D2"/>
    <mergeCell ref="E2:F2"/>
    <mergeCell ref="G2:H2"/>
    <mergeCell ref="G3:H3"/>
    <mergeCell ref="A31:G31"/>
    <mergeCell ref="A3:A4"/>
    <mergeCell ref="B3:B4"/>
    <mergeCell ref="C3:C4"/>
    <mergeCell ref="D3:D4"/>
    <mergeCell ref="E3:E4"/>
    <mergeCell ref="F3:F4"/>
  </mergeCells>
  <printOptions horizontalCentered="1"/>
  <pageMargins left="0.118055555555556" right="0.118055555555556" top="0.594444444444444" bottom="0" header="0.594444444444444" footer="0"/>
  <pageSetup paperSize="9" scale="98"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showGridLines="0" view="pageBreakPreview" zoomScaleNormal="100" topLeftCell="A14" workbookViewId="0">
      <selection activeCell="A3" sqref="A3:H16"/>
    </sheetView>
  </sheetViews>
  <sheetFormatPr defaultColWidth="9" defaultRowHeight="11.4" outlineLevelCol="7"/>
  <cols>
    <col min="1" max="1" width="9.66666666666667" customWidth="1"/>
    <col min="2" max="2" width="19.6666666666667" customWidth="1"/>
    <col min="3" max="3" width="18.1666666666667" customWidth="1"/>
    <col min="4" max="4" width="26.1666666666667" customWidth="1"/>
    <col min="5" max="5" width="7.16666666666667" customWidth="1"/>
    <col min="6" max="6" width="10.6666666666667" customWidth="1"/>
    <col min="7" max="8" width="12.1666666666667" customWidth="1"/>
  </cols>
  <sheetData>
    <row r="1" ht="36" customHeight="1" spans="1:8">
      <c r="A1" s="1" t="s">
        <v>39</v>
      </c>
      <c r="B1" s="1"/>
      <c r="C1" s="1"/>
      <c r="D1" s="1"/>
      <c r="E1" s="1"/>
      <c r="F1" s="1"/>
      <c r="G1" s="2"/>
      <c r="H1" s="2"/>
    </row>
    <row r="2" ht="28.5" customHeight="1" spans="1:8">
      <c r="A2" s="3" t="s">
        <v>673</v>
      </c>
      <c r="B2" s="3"/>
      <c r="C2" s="3"/>
      <c r="D2" s="3"/>
      <c r="E2" s="3"/>
      <c r="F2" s="3"/>
      <c r="G2" s="4"/>
      <c r="H2" s="4"/>
    </row>
    <row r="3" ht="28.5" customHeight="1" spans="1:8">
      <c r="A3" s="5" t="s">
        <v>1</v>
      </c>
      <c r="B3" s="5" t="s">
        <v>41</v>
      </c>
      <c r="C3" s="5" t="s">
        <v>42</v>
      </c>
      <c r="D3" s="5" t="s">
        <v>43</v>
      </c>
      <c r="E3" s="5" t="s">
        <v>44</v>
      </c>
      <c r="F3" s="5" t="s">
        <v>45</v>
      </c>
      <c r="G3" s="5" t="s">
        <v>27</v>
      </c>
      <c r="H3" s="5"/>
    </row>
    <row r="4" ht="28.5" customHeight="1" spans="1:8">
      <c r="A4" s="5"/>
      <c r="B4" s="5"/>
      <c r="C4" s="5"/>
      <c r="D4" s="5"/>
      <c r="E4" s="5"/>
      <c r="F4" s="5"/>
      <c r="G4" s="5" t="s">
        <v>46</v>
      </c>
      <c r="H4" s="5" t="s">
        <v>47</v>
      </c>
    </row>
    <row r="5" ht="15.75" customHeight="1" spans="1:8">
      <c r="A5" s="5"/>
      <c r="B5" s="6"/>
      <c r="C5" s="6" t="s">
        <v>625</v>
      </c>
      <c r="D5" s="6"/>
      <c r="E5" s="6"/>
      <c r="F5" s="7"/>
      <c r="G5" s="7"/>
      <c r="H5" s="7"/>
    </row>
    <row r="6" ht="66.75" customHeight="1" spans="1:8">
      <c r="A6" s="5">
        <v>1</v>
      </c>
      <c r="B6" s="6" t="s">
        <v>674</v>
      </c>
      <c r="C6" s="6" t="s">
        <v>627</v>
      </c>
      <c r="D6" s="6" t="s">
        <v>675</v>
      </c>
      <c r="E6" s="5" t="s">
        <v>78</v>
      </c>
      <c r="F6" s="7">
        <v>1</v>
      </c>
      <c r="G6" s="7"/>
      <c r="H6" s="8"/>
    </row>
    <row r="7" ht="92.25" customHeight="1" spans="1:8">
      <c r="A7" s="5">
        <v>2</v>
      </c>
      <c r="B7" s="6" t="s">
        <v>676</v>
      </c>
      <c r="C7" s="6" t="s">
        <v>646</v>
      </c>
      <c r="D7" s="6" t="s">
        <v>677</v>
      </c>
      <c r="E7" s="5" t="s">
        <v>277</v>
      </c>
      <c r="F7" s="7">
        <v>1</v>
      </c>
      <c r="G7" s="7"/>
      <c r="H7" s="8"/>
    </row>
    <row r="8" ht="79.5" customHeight="1" spans="1:8">
      <c r="A8" s="5">
        <v>3</v>
      </c>
      <c r="B8" s="6" t="s">
        <v>678</v>
      </c>
      <c r="C8" s="6" t="s">
        <v>646</v>
      </c>
      <c r="D8" s="6" t="s">
        <v>679</v>
      </c>
      <c r="E8" s="5" t="s">
        <v>277</v>
      </c>
      <c r="F8" s="7">
        <v>1</v>
      </c>
      <c r="G8" s="7"/>
      <c r="H8" s="8"/>
    </row>
    <row r="9" ht="92.25" customHeight="1" spans="1:8">
      <c r="A9" s="5">
        <v>4</v>
      </c>
      <c r="B9" s="6" t="s">
        <v>680</v>
      </c>
      <c r="C9" s="6" t="s">
        <v>646</v>
      </c>
      <c r="D9" s="6" t="s">
        <v>681</v>
      </c>
      <c r="E9" s="5" t="s">
        <v>277</v>
      </c>
      <c r="F9" s="7">
        <v>2</v>
      </c>
      <c r="G9" s="7"/>
      <c r="H9" s="8"/>
    </row>
    <row r="10" ht="105" customHeight="1" spans="1:8">
      <c r="A10" s="5">
        <v>5</v>
      </c>
      <c r="B10" s="6" t="s">
        <v>682</v>
      </c>
      <c r="C10" s="6" t="s">
        <v>646</v>
      </c>
      <c r="D10" s="6" t="s">
        <v>683</v>
      </c>
      <c r="E10" s="5" t="s">
        <v>277</v>
      </c>
      <c r="F10" s="7">
        <v>5</v>
      </c>
      <c r="G10" s="7"/>
      <c r="H10" s="8"/>
    </row>
    <row r="11" ht="92.25" customHeight="1" spans="1:8">
      <c r="A11" s="5">
        <v>6</v>
      </c>
      <c r="B11" s="6" t="s">
        <v>684</v>
      </c>
      <c r="C11" s="6" t="s">
        <v>160</v>
      </c>
      <c r="D11" s="6" t="s">
        <v>451</v>
      </c>
      <c r="E11" s="5" t="s">
        <v>136</v>
      </c>
      <c r="F11" s="7">
        <v>68.53</v>
      </c>
      <c r="G11" s="7"/>
      <c r="H11" s="8"/>
    </row>
    <row r="12" ht="92.25" customHeight="1" spans="1:8">
      <c r="A12" s="5">
        <v>7</v>
      </c>
      <c r="B12" s="6" t="s">
        <v>685</v>
      </c>
      <c r="C12" s="6" t="s">
        <v>134</v>
      </c>
      <c r="D12" s="6" t="s">
        <v>439</v>
      </c>
      <c r="E12" s="5" t="s">
        <v>136</v>
      </c>
      <c r="F12" s="7">
        <v>143.66</v>
      </c>
      <c r="G12" s="7"/>
      <c r="H12" s="8"/>
    </row>
    <row r="13" ht="92.25" customHeight="1" spans="1:8">
      <c r="A13" s="5">
        <v>8</v>
      </c>
      <c r="B13" s="6" t="s">
        <v>432</v>
      </c>
      <c r="C13" s="6" t="s">
        <v>134</v>
      </c>
      <c r="D13" s="6" t="s">
        <v>433</v>
      </c>
      <c r="E13" s="5" t="s">
        <v>136</v>
      </c>
      <c r="F13" s="7">
        <v>14.35</v>
      </c>
      <c r="G13" s="7"/>
      <c r="H13" s="8"/>
    </row>
    <row r="14" ht="66.75" customHeight="1" spans="1:8">
      <c r="A14" s="5">
        <v>9</v>
      </c>
      <c r="B14" s="6" t="s">
        <v>686</v>
      </c>
      <c r="C14" s="6" t="s">
        <v>169</v>
      </c>
      <c r="D14" s="6" t="s">
        <v>457</v>
      </c>
      <c r="E14" s="5" t="s">
        <v>52</v>
      </c>
      <c r="F14" s="7">
        <v>9</v>
      </c>
      <c r="G14" s="7"/>
      <c r="H14" s="8"/>
    </row>
    <row r="15" ht="92.25" customHeight="1" spans="1:8">
      <c r="A15" s="5">
        <v>10</v>
      </c>
      <c r="B15" s="6" t="s">
        <v>687</v>
      </c>
      <c r="C15" s="6" t="s">
        <v>172</v>
      </c>
      <c r="D15" s="6" t="s">
        <v>459</v>
      </c>
      <c r="E15" s="5" t="s">
        <v>136</v>
      </c>
      <c r="F15" s="7">
        <v>24.1</v>
      </c>
      <c r="G15" s="7"/>
      <c r="H15" s="8"/>
    </row>
    <row r="16" ht="18" customHeight="1" spans="1:8">
      <c r="A16" s="9" t="s">
        <v>245</v>
      </c>
      <c r="B16" s="9"/>
      <c r="C16" s="9"/>
      <c r="D16" s="9"/>
      <c r="E16" s="9"/>
      <c r="F16" s="9"/>
      <c r="G16" s="9"/>
      <c r="H16" s="7"/>
    </row>
  </sheetData>
  <autoFilter xmlns:etc="http://www.wps.cn/officeDocument/2017/etCustomData" ref="A4:H16" etc:filterBottomFollowUsedRange="0">
    <extLst/>
  </autoFilter>
  <mergeCells count="12">
    <mergeCell ref="A1:H1"/>
    <mergeCell ref="A2:D2"/>
    <mergeCell ref="E2:F2"/>
    <mergeCell ref="G2:H2"/>
    <mergeCell ref="G3:H3"/>
    <mergeCell ref="A16:G16"/>
    <mergeCell ref="A3:A4"/>
    <mergeCell ref="B3:B4"/>
    <mergeCell ref="C3:C4"/>
    <mergeCell ref="D3:D4"/>
    <mergeCell ref="E3:E4"/>
    <mergeCell ref="F3:F4"/>
  </mergeCells>
  <printOptions horizontalCentered="1"/>
  <pageMargins left="0.118055555555556" right="0.118055555555556" top="1.55069444444444" bottom="0.594444444444444" header="0.594444444444444" footer="0"/>
  <pageSetup paperSize="9" scale="97" orientation="portrait" horizontalDpi="600"/>
  <headerFooter>
    <oddHeader>&amp;L&amp;20
&amp;"宋体,常规"&amp;10 工程名称：1号厂房-地下部分-电气工程1&amp;C&amp;"宋体,加粗"&amp;20 分部分项工程项目清单计价表
&amp;"宋体,常规"&amp;10 标段：&amp;R&amp;20
&amp;"宋体,常规"&amp;10 第 &amp;P 页  共 &amp;N 页</oddHead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showGridLines="0" tabSelected="1" view="pageBreakPreview" zoomScaleNormal="100" topLeftCell="A18" workbookViewId="0">
      <selection activeCell="K20" sqref="K20"/>
    </sheetView>
  </sheetViews>
  <sheetFormatPr defaultColWidth="9" defaultRowHeight="11.4" outlineLevelCol="7"/>
  <cols>
    <col min="1" max="1" width="9.5" customWidth="1"/>
    <col min="2" max="2" width="19.6666666666667" customWidth="1"/>
    <col min="3" max="3" width="18.1666666666667" customWidth="1"/>
    <col min="4" max="4" width="30" customWidth="1"/>
    <col min="5" max="5" width="7.16666666666667" customWidth="1"/>
    <col min="6" max="6" width="8.625" customWidth="1"/>
    <col min="7" max="8" width="12.1666666666667" customWidth="1"/>
  </cols>
  <sheetData>
    <row r="1" ht="39.75" customHeight="1" spans="1:8">
      <c r="A1" s="1" t="s">
        <v>39</v>
      </c>
      <c r="B1" s="1"/>
      <c r="C1" s="1"/>
      <c r="D1" s="1"/>
      <c r="E1" s="1"/>
      <c r="F1" s="1"/>
      <c r="G1" s="2"/>
      <c r="H1" s="2"/>
    </row>
    <row r="2" ht="28.5" customHeight="1" spans="1:8">
      <c r="A2" s="3" t="s">
        <v>688</v>
      </c>
      <c r="B2" s="3"/>
      <c r="C2" s="3"/>
      <c r="D2" s="3"/>
      <c r="E2" s="3"/>
      <c r="F2" s="3"/>
      <c r="G2" s="4"/>
      <c r="H2" s="4"/>
    </row>
    <row r="3" ht="28.5" customHeight="1" spans="1:8">
      <c r="A3" s="5" t="s">
        <v>1</v>
      </c>
      <c r="B3" s="5" t="s">
        <v>41</v>
      </c>
      <c r="C3" s="5" t="s">
        <v>42</v>
      </c>
      <c r="D3" s="5" t="s">
        <v>43</v>
      </c>
      <c r="E3" s="5" t="s">
        <v>44</v>
      </c>
      <c r="F3" s="5" t="s">
        <v>45</v>
      </c>
      <c r="G3" s="5" t="s">
        <v>27</v>
      </c>
      <c r="H3" s="5"/>
    </row>
    <row r="4" ht="28.5" customHeight="1" spans="1:8">
      <c r="A4" s="5"/>
      <c r="B4" s="5"/>
      <c r="C4" s="5"/>
      <c r="D4" s="5"/>
      <c r="E4" s="5"/>
      <c r="F4" s="5"/>
      <c r="G4" s="5" t="s">
        <v>46</v>
      </c>
      <c r="H4" s="5" t="s">
        <v>47</v>
      </c>
    </row>
    <row r="5" ht="15.75" customHeight="1" spans="1:8">
      <c r="A5" s="5"/>
      <c r="B5" s="6"/>
      <c r="C5" s="6" t="s">
        <v>689</v>
      </c>
      <c r="D5" s="6"/>
      <c r="E5" s="6"/>
      <c r="F5" s="7"/>
      <c r="G5" s="7"/>
      <c r="H5" s="7"/>
    </row>
    <row r="6" ht="54" customHeight="1" spans="1:8">
      <c r="A6" s="5">
        <v>1</v>
      </c>
      <c r="B6" s="6" t="s">
        <v>690</v>
      </c>
      <c r="C6" s="6" t="s">
        <v>691</v>
      </c>
      <c r="D6" s="6" t="s">
        <v>692</v>
      </c>
      <c r="E6" s="5" t="s">
        <v>693</v>
      </c>
      <c r="F6" s="7">
        <v>336.03</v>
      </c>
      <c r="G6" s="7"/>
      <c r="H6" s="8"/>
    </row>
    <row r="7" ht="54" customHeight="1" spans="1:8">
      <c r="A7" s="5">
        <v>2</v>
      </c>
      <c r="B7" s="6" t="s">
        <v>694</v>
      </c>
      <c r="C7" s="6" t="s">
        <v>695</v>
      </c>
      <c r="D7" s="6" t="s">
        <v>696</v>
      </c>
      <c r="E7" s="5" t="s">
        <v>693</v>
      </c>
      <c r="F7" s="7">
        <v>65.05</v>
      </c>
      <c r="G7" s="7"/>
      <c r="H7" s="8"/>
    </row>
    <row r="8" ht="54" customHeight="1" spans="1:8">
      <c r="A8" s="5">
        <v>3</v>
      </c>
      <c r="B8" s="6" t="s">
        <v>697</v>
      </c>
      <c r="C8" s="6" t="s">
        <v>695</v>
      </c>
      <c r="D8" s="6" t="s">
        <v>698</v>
      </c>
      <c r="E8" s="5" t="s">
        <v>693</v>
      </c>
      <c r="F8" s="7">
        <v>260.15</v>
      </c>
      <c r="G8" s="7"/>
      <c r="H8" s="8"/>
    </row>
    <row r="9" ht="54" customHeight="1" spans="1:8">
      <c r="A9" s="5">
        <v>4</v>
      </c>
      <c r="B9" s="6" t="s">
        <v>699</v>
      </c>
      <c r="C9" s="6" t="s">
        <v>700</v>
      </c>
      <c r="D9" s="6" t="s">
        <v>701</v>
      </c>
      <c r="E9" s="5" t="s">
        <v>693</v>
      </c>
      <c r="F9" s="7">
        <v>75.88</v>
      </c>
      <c r="G9" s="7"/>
      <c r="H9" s="8"/>
    </row>
    <row r="10" ht="15.75" customHeight="1" spans="1:8">
      <c r="A10" s="5"/>
      <c r="B10" s="6"/>
      <c r="C10" s="6" t="s">
        <v>702</v>
      </c>
      <c r="D10" s="6"/>
      <c r="E10" s="6"/>
      <c r="F10" s="7"/>
      <c r="G10" s="7"/>
      <c r="H10" s="7"/>
    </row>
    <row r="11" ht="130.5" customHeight="1" spans="1:8">
      <c r="A11" s="5">
        <v>5</v>
      </c>
      <c r="B11" s="6" t="s">
        <v>703</v>
      </c>
      <c r="C11" s="6" t="s">
        <v>704</v>
      </c>
      <c r="D11" s="6" t="s">
        <v>705</v>
      </c>
      <c r="E11" s="5" t="s">
        <v>136</v>
      </c>
      <c r="F11" s="7">
        <v>21.15</v>
      </c>
      <c r="G11" s="7"/>
      <c r="H11" s="8"/>
    </row>
    <row r="12" ht="130.5" customHeight="1" spans="1:8">
      <c r="A12" s="5">
        <v>6</v>
      </c>
      <c r="B12" s="6" t="s">
        <v>706</v>
      </c>
      <c r="C12" s="6" t="s">
        <v>704</v>
      </c>
      <c r="D12" s="6" t="s">
        <v>707</v>
      </c>
      <c r="E12" s="5" t="s">
        <v>136</v>
      </c>
      <c r="F12" s="7">
        <v>571.41</v>
      </c>
      <c r="G12" s="7"/>
      <c r="H12" s="8"/>
    </row>
    <row r="13" ht="130.5" customHeight="1" spans="1:8">
      <c r="A13" s="5">
        <v>7</v>
      </c>
      <c r="B13" s="6" t="s">
        <v>708</v>
      </c>
      <c r="C13" s="6" t="s">
        <v>704</v>
      </c>
      <c r="D13" s="6" t="s">
        <v>709</v>
      </c>
      <c r="E13" s="5" t="s">
        <v>136</v>
      </c>
      <c r="F13" s="7">
        <v>18.26</v>
      </c>
      <c r="G13" s="7"/>
      <c r="H13" s="8"/>
    </row>
    <row r="14" ht="181.5" customHeight="1" spans="1:8">
      <c r="A14" s="5">
        <v>8</v>
      </c>
      <c r="B14" s="6" t="s">
        <v>710</v>
      </c>
      <c r="C14" s="6" t="s">
        <v>711</v>
      </c>
      <c r="D14" s="6" t="s">
        <v>712</v>
      </c>
      <c r="E14" s="5" t="s">
        <v>713</v>
      </c>
      <c r="F14" s="7">
        <v>2</v>
      </c>
      <c r="G14" s="7"/>
      <c r="H14" s="8"/>
    </row>
    <row r="15" ht="117.75" customHeight="1" spans="1:8">
      <c r="A15" s="5">
        <v>9</v>
      </c>
      <c r="B15" s="6" t="s">
        <v>714</v>
      </c>
      <c r="C15" s="6" t="s">
        <v>715</v>
      </c>
      <c r="D15" s="6" t="s">
        <v>716</v>
      </c>
      <c r="E15" s="5" t="s">
        <v>52</v>
      </c>
      <c r="F15" s="7">
        <v>2</v>
      </c>
      <c r="G15" s="7"/>
      <c r="H15" s="8"/>
    </row>
    <row r="16" ht="117.75" customHeight="1" spans="1:8">
      <c r="A16" s="5">
        <v>10</v>
      </c>
      <c r="B16" s="6" t="s">
        <v>717</v>
      </c>
      <c r="C16" s="6" t="s">
        <v>292</v>
      </c>
      <c r="D16" s="6" t="s">
        <v>718</v>
      </c>
      <c r="E16" s="5" t="s">
        <v>52</v>
      </c>
      <c r="F16" s="7">
        <v>2</v>
      </c>
      <c r="G16" s="7"/>
      <c r="H16" s="8"/>
    </row>
    <row r="17" ht="92.25" customHeight="1" spans="1:8">
      <c r="A17" s="5">
        <v>11</v>
      </c>
      <c r="B17" s="6" t="s">
        <v>719</v>
      </c>
      <c r="C17" s="6" t="s">
        <v>720</v>
      </c>
      <c r="D17" s="6" t="s">
        <v>721</v>
      </c>
      <c r="E17" s="5" t="s">
        <v>277</v>
      </c>
      <c r="F17" s="7">
        <v>6</v>
      </c>
      <c r="G17" s="7"/>
      <c r="H17" s="8"/>
    </row>
    <row r="18" ht="117.75" customHeight="1" spans="1:8">
      <c r="A18" s="5">
        <v>12</v>
      </c>
      <c r="B18" s="6" t="s">
        <v>722</v>
      </c>
      <c r="C18" s="6" t="s">
        <v>283</v>
      </c>
      <c r="D18" s="6" t="s">
        <v>723</v>
      </c>
      <c r="E18" s="5" t="s">
        <v>285</v>
      </c>
      <c r="F18" s="7">
        <v>20</v>
      </c>
      <c r="G18" s="7"/>
      <c r="H18" s="8"/>
    </row>
    <row r="19" ht="92.25" customHeight="1" spans="1:8">
      <c r="A19" s="5">
        <v>13</v>
      </c>
      <c r="B19" s="6" t="s">
        <v>724</v>
      </c>
      <c r="C19" s="6" t="s">
        <v>725</v>
      </c>
      <c r="D19" s="6" t="s">
        <v>726</v>
      </c>
      <c r="E19" s="5" t="s">
        <v>277</v>
      </c>
      <c r="F19" s="7">
        <v>4</v>
      </c>
      <c r="G19" s="7"/>
      <c r="H19" s="8"/>
    </row>
    <row r="20" ht="18" customHeight="1" spans="1:8">
      <c r="A20" s="9" t="s">
        <v>245</v>
      </c>
      <c r="B20" s="9"/>
      <c r="C20" s="9"/>
      <c r="D20" s="9"/>
      <c r="E20" s="9"/>
      <c r="F20" s="9"/>
      <c r="G20" s="9"/>
      <c r="H20" s="7"/>
    </row>
  </sheetData>
  <autoFilter xmlns:etc="http://www.wps.cn/officeDocument/2017/etCustomData" ref="A4:H20" etc:filterBottomFollowUsedRange="0">
    <extLst/>
  </autoFilter>
  <mergeCells count="12">
    <mergeCell ref="A1:H1"/>
    <mergeCell ref="A2:D2"/>
    <mergeCell ref="E2:F2"/>
    <mergeCell ref="G2:H2"/>
    <mergeCell ref="G3:H3"/>
    <mergeCell ref="A20:G20"/>
    <mergeCell ref="A3:A4"/>
    <mergeCell ref="B3:B4"/>
    <mergeCell ref="C3:C4"/>
    <mergeCell ref="D3:D4"/>
    <mergeCell ref="E3:E4"/>
    <mergeCell ref="F3:F4"/>
  </mergeCells>
  <printOptions horizontalCentered="1"/>
  <pageMargins left="0.118055555555556" right="0.118055555555556" top="0.594444444444444" bottom="0" header="0.594444444444444" footer="0"/>
  <pageSetup paperSize="9" scale="96"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汇总表</vt:lpstr>
      <vt:lpstr>编制说明</vt:lpstr>
      <vt:lpstr>报价汇总表</vt:lpstr>
      <vt:lpstr>地上部分-消防电</vt:lpstr>
      <vt:lpstr>地上部分-消防水</vt:lpstr>
      <vt:lpstr>地下部分-消防电</vt:lpstr>
      <vt:lpstr>地下部分-消防泵房</vt:lpstr>
      <vt:lpstr>地下部分-暖通排烟</vt:lpstr>
      <vt:lpstr>地上应急电</vt:lpstr>
      <vt:lpstr>地下应急电</vt:lpstr>
      <vt:lpstr>室外消防水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鱼儿</cp:lastModifiedBy>
  <dcterms:created xsi:type="dcterms:W3CDTF">2026-09-24T16:04:00Z</dcterms:created>
  <dcterms:modified xsi:type="dcterms:W3CDTF">2026-10-16T00:45:03Z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D4A5311BF1FE4E9BA25DD5A5BAEF41F4_12</vt:lpwstr>
  </property>
  <property fmtid="{D5CDD505-2E9C-101B-9397-08002B2CF9AE}" pid="3" name="KSOProductBuildVer">
    <vt:lpwstr>2052-12.1.0.28505</vt:lpwstr>
  </property>
  <property fmtid="{D5CDD505-2E9C-101B-9397-08002B2CF9AE}" pid="4" name="CalculationRule">
    <vt:i4>0</vt:i4>
  </property>
</Properties>
</file>