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Tz\同泽资料\01项目文件\01未挂网\GXTZ-ZB-2026第（618）号-东莞迎宾馆海鲜水产类、冻品类客用食材协议供应采购项目\"/>
    </mc:Choice>
  </mc:AlternateContent>
  <bookViews>
    <workbookView windowWidth="30720" windowHeight="13380"/>
  </bookViews>
  <sheets>
    <sheet name="冻品类" sheetId="1" r:id="rId1"/>
  </sheets>
  <definedNames>
    <definedName name="_xlnm._FilterDatabase" localSheetId="0" hidden="1">冻品类!$A$6:$P$324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<sst xmlns="http://schemas.openxmlformats.org/spreadsheetml/2006/main" count="1116" uniqueCount="712">
  <si>
    <t>东莞迎宾馆冻品类客用食材协议供应采购项目-冻品类采购清单报价明细表</t>
  </si>
  <si>
    <r>
      <t>注意：1、报价为</t>
    </r>
    <r>
      <rPr>
        <b/>
        <u/>
        <sz val="20"/>
        <rFont val="宋体"/>
        <charset val="1"/>
      </rPr>
      <t>去冰、沥水价。</t>
    </r>
  </si>
  <si>
    <t>2、仔细核对商品单位后报价。</t>
  </si>
  <si>
    <t>3、冻品类签订合同后前6个月内定价不变，以投标单价报价为准；6个月后可重新定价一次，每6个月定价一次。</t>
  </si>
  <si>
    <t>采购要求</t>
  </si>
  <si>
    <t>投标报价内容</t>
  </si>
  <si>
    <t>序号</t>
  </si>
  <si>
    <t>物品名称</t>
  </si>
  <si>
    <t>规格</t>
  </si>
  <si>
    <t>收货要求</t>
  </si>
  <si>
    <t>单位</t>
  </si>
  <si>
    <t>年度预估数量</t>
  </si>
  <si>
    <r>
      <t>不含税单价</t>
    </r>
    <r>
      <rPr>
        <b/>
        <sz val="10"/>
        <rFont val="Arial"/>
        <charset val="1"/>
      </rPr>
      <t xml:space="preserve">
</t>
    </r>
    <r>
      <rPr>
        <b/>
        <sz val="10"/>
        <rFont val="宋体"/>
        <charset val="1"/>
      </rPr>
      <t>最高限价（元）</t>
    </r>
  </si>
  <si>
    <t>不含税限价小计（元）</t>
  </si>
  <si>
    <t>品牌</t>
  </si>
  <si>
    <t>不含税单价报价（元）</t>
  </si>
  <si>
    <t>不含税报价小计（元）</t>
  </si>
  <si>
    <t>税率（%）</t>
  </si>
  <si>
    <t>含税单价报价（元）</t>
  </si>
  <si>
    <t>含税报价小计（元）</t>
  </si>
  <si>
    <t>备注</t>
  </si>
  <si>
    <t>单冻青虾仁</t>
  </si>
  <si>
    <r>
      <t>31-40</t>
    </r>
    <r>
      <rPr>
        <sz val="10"/>
        <rFont val="宋体"/>
        <charset val="1"/>
      </rPr>
      <t>头</t>
    </r>
    <r>
      <rPr>
        <sz val="10"/>
        <rFont val="Arial"/>
        <charset val="1"/>
      </rPr>
      <t>(10kg/</t>
    </r>
    <r>
      <rPr>
        <sz val="10"/>
        <rFont val="宋体"/>
        <charset val="1"/>
      </rPr>
      <t>件）</t>
    </r>
  </si>
  <si>
    <r>
      <t>出成率</t>
    </r>
    <r>
      <rPr>
        <sz val="10"/>
        <rFont val="Arial"/>
        <charset val="1"/>
      </rPr>
      <t>7</t>
    </r>
    <r>
      <rPr>
        <sz val="10"/>
        <rFont val="宋体"/>
        <charset val="1"/>
      </rPr>
      <t>成，虾仁大小均匀，肉质饱满，通透洁白，色泽鲜亮。无发红、发灰、发黑、冻伤变色，无断肉碎虾、虾壳虾须、泥沙杂质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海鲜鲜味正常，无氨水味、腥臭、发酸腐败异味，薄冰包裹，无厚冰重冰，不泡水增重。</t>
    </r>
  </si>
  <si>
    <t>斤</t>
  </si>
  <si>
    <r>
      <t>41-50</t>
    </r>
    <r>
      <rPr>
        <sz val="10"/>
        <rFont val="宋体"/>
        <charset val="1"/>
      </rPr>
      <t>头</t>
    </r>
  </si>
  <si>
    <t>南美熟虾</t>
  </si>
  <si>
    <r>
      <t>750g/</t>
    </r>
    <r>
      <rPr>
        <sz val="10"/>
        <rFont val="宋体"/>
        <charset val="1"/>
      </rPr>
      <t>盒，</t>
    </r>
    <r>
      <rPr>
        <sz val="10"/>
        <rFont val="Arial"/>
        <charset val="1"/>
      </rPr>
      <t>40-50</t>
    </r>
    <r>
      <rPr>
        <sz val="10"/>
        <rFont val="宋体"/>
        <charset val="1"/>
      </rPr>
      <t>头</t>
    </r>
    <r>
      <rPr>
        <sz val="10"/>
        <rFont val="Arial"/>
        <charset val="1"/>
      </rPr>
      <t>/</t>
    </r>
    <r>
      <rPr>
        <sz val="10"/>
        <rFont val="宋体"/>
        <charset val="1"/>
      </rPr>
      <t>盒</t>
    </r>
  </si>
  <si>
    <r>
      <t>规格大小一致，不能有黑头，包装密封新鲜日期不能超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</si>
  <si>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盒</t>
  </si>
  <si>
    <t>北极甜虾</t>
  </si>
  <si>
    <r>
      <t>1kg/</t>
    </r>
    <r>
      <rPr>
        <sz val="10"/>
        <rFont val="宋体"/>
        <charset val="1"/>
      </rPr>
      <t>盒，</t>
    </r>
    <r>
      <rPr>
        <sz val="10"/>
        <rFont val="Arial"/>
        <charset val="1"/>
      </rPr>
      <t>51-57</t>
    </r>
    <r>
      <rPr>
        <sz val="10"/>
        <rFont val="宋体"/>
        <charset val="1"/>
      </rPr>
      <t>只</t>
    </r>
    <r>
      <rPr>
        <sz val="10"/>
        <rFont val="Arial"/>
        <charset val="1"/>
      </rPr>
      <t>/</t>
    </r>
    <r>
      <rPr>
        <sz val="10"/>
        <rFont val="宋体"/>
        <charset val="1"/>
      </rPr>
      <t>盒，</t>
    </r>
    <r>
      <rPr>
        <sz val="10"/>
        <rFont val="Arial"/>
        <charset val="1"/>
      </rPr>
      <t>2L</t>
    </r>
  </si>
  <si>
    <t>都邦8头生冻黑虎虾</t>
  </si>
  <si>
    <r>
      <t>600g/</t>
    </r>
    <r>
      <rPr>
        <sz val="10"/>
        <rFont val="宋体"/>
        <charset val="1"/>
      </rPr>
      <t>盒</t>
    </r>
  </si>
  <si>
    <r>
      <t>虾仁大小均匀，肉质饱满，虾肉通透洁白，色泽鲜亮。无发红、发灰、发黑、冻伤变色无断肉碎虾、虾壳虾须、泥沙杂质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海鲜鲜味正常，无氨水味、腥臭、发酸腐败异味，薄冰包裹，无厚冰重冰，不泡水增重，肉质紧实</t>
    </r>
  </si>
  <si>
    <t>冻黑虎虾</t>
  </si>
  <si>
    <r>
      <t>20</t>
    </r>
    <r>
      <rPr>
        <sz val="10"/>
        <rFont val="宋体"/>
        <charset val="1"/>
      </rPr>
      <t>条</t>
    </r>
    <r>
      <rPr>
        <sz val="10"/>
        <rFont val="Arial"/>
        <charset val="1"/>
      </rPr>
      <t>/1000g</t>
    </r>
  </si>
  <si>
    <t>虾身完整虾壳紧实，冰层厚薄适中，虾体不粘连，无异常气味</t>
  </si>
  <si>
    <r>
      <t>冻</t>
    </r>
    <r>
      <rPr>
        <sz val="10"/>
        <rFont val="Arial"/>
        <charset val="1"/>
      </rPr>
      <t>20</t>
    </r>
    <r>
      <rPr>
        <sz val="10"/>
        <rFont val="宋体"/>
        <charset val="1"/>
      </rPr>
      <t>头虎虾</t>
    </r>
  </si>
  <si>
    <r>
      <t>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盒</t>
    </r>
  </si>
  <si>
    <t>虾体大小均匀，外壳完整，单冻分离，无碎壳、无异常气味</t>
  </si>
  <si>
    <r>
      <t>新西兰冻鳌虾</t>
    </r>
    <r>
      <rPr>
        <sz val="10"/>
        <rFont val="Arial"/>
        <charset val="1"/>
      </rPr>
      <t>N2</t>
    </r>
  </si>
  <si>
    <r>
      <t>2kg/</t>
    </r>
    <r>
      <rPr>
        <sz val="10"/>
        <rFont val="宋体"/>
        <charset val="1"/>
      </rPr>
      <t>盒，</t>
    </r>
    <r>
      <rPr>
        <sz val="10"/>
        <rFont val="Arial"/>
        <charset val="1"/>
      </rPr>
      <t>22-30</t>
    </r>
    <r>
      <rPr>
        <sz val="10"/>
        <rFont val="宋体"/>
        <charset val="1"/>
      </rPr>
      <t>只</t>
    </r>
    <r>
      <rPr>
        <sz val="10"/>
        <rFont val="Arial"/>
        <charset val="1"/>
      </rPr>
      <t>/</t>
    </r>
    <r>
      <rPr>
        <sz val="10"/>
        <rFont val="宋体"/>
        <charset val="1"/>
      </rPr>
      <t>盒，</t>
    </r>
    <r>
      <rPr>
        <sz val="10"/>
        <rFont val="Arial"/>
        <charset val="1"/>
      </rPr>
      <t>2</t>
    </r>
    <r>
      <rPr>
        <sz val="10"/>
        <rFont val="宋体"/>
        <charset val="1"/>
      </rPr>
      <t>号</t>
    </r>
  </si>
  <si>
    <t>虾身完整外壳坚硬，冰层适中，虾体无断损，无黏腻异味</t>
  </si>
  <si>
    <t>加拿大牡丹虾</t>
  </si>
  <si>
    <r>
      <t>25-33</t>
    </r>
    <r>
      <rPr>
        <sz val="10"/>
        <rFont val="宋体"/>
        <charset val="1"/>
      </rPr>
      <t>头</t>
    </r>
  </si>
  <si>
    <t>虾身完整品相完好，冰层均匀，虾须齐全，无粘连、无异味</t>
  </si>
  <si>
    <t>寿司熟虾</t>
  </si>
  <si>
    <r>
      <t>130g/</t>
    </r>
    <r>
      <rPr>
        <sz val="10"/>
        <rFont val="宋体"/>
        <charset val="1"/>
      </rPr>
      <t>包，</t>
    </r>
    <r>
      <rPr>
        <sz val="10"/>
        <rFont val="Arial"/>
        <charset val="1"/>
      </rPr>
      <t>30</t>
    </r>
    <r>
      <rPr>
        <sz val="10"/>
        <rFont val="宋体"/>
        <charset val="1"/>
      </rPr>
      <t>尾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</si>
  <si>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虾身完整不脱壳，大小均匀，肉质紧实，无积水、无异常气味</t>
  </si>
  <si>
    <t>欧玛莎对虾</t>
  </si>
  <si>
    <r>
      <t>（</t>
    </r>
    <r>
      <rPr>
        <sz val="10"/>
        <rFont val="Arial"/>
        <charset val="1"/>
      </rPr>
      <t>25</t>
    </r>
    <r>
      <rPr>
        <sz val="10"/>
        <rFont val="宋体"/>
        <charset val="1"/>
      </rPr>
      <t>-</t>
    </r>
    <r>
      <rPr>
        <sz val="10"/>
        <rFont val="Arial"/>
        <charset val="1"/>
      </rPr>
      <t>26</t>
    </r>
    <r>
      <rPr>
        <sz val="10"/>
        <rFont val="宋体"/>
        <charset val="1"/>
      </rPr>
      <t>头）</t>
    </r>
    <r>
      <rPr>
        <sz val="10"/>
        <rFont val="Arial"/>
        <charset val="1"/>
      </rPr>
      <t>2.8</t>
    </r>
    <r>
      <rPr>
        <sz val="10"/>
        <rFont val="宋体"/>
        <charset val="1"/>
      </rPr>
      <t>斤*</t>
    </r>
    <r>
      <rPr>
        <sz val="10"/>
        <rFont val="Arial"/>
        <charset val="1"/>
      </rPr>
      <t>10</t>
    </r>
    <r>
      <rPr>
        <sz val="10"/>
        <rFont val="宋体"/>
        <charset val="1"/>
      </rPr>
      <t>盒/件</t>
    </r>
  </si>
  <si>
    <t>大小均匀，肉质紧实，无积水、无异常气味</t>
  </si>
  <si>
    <t>件</t>
  </si>
  <si>
    <t>大颗粒虾滑</t>
  </si>
  <si>
    <r>
      <t>500g</t>
    </r>
    <r>
      <rPr>
        <sz val="10"/>
        <rFont val="宋体"/>
        <charset val="1"/>
      </rPr>
      <t>，虾含量</t>
    </r>
    <r>
      <rPr>
        <sz val="10"/>
        <rFont val="Arial"/>
        <charset val="1"/>
      </rPr>
      <t>95%</t>
    </r>
  </si>
  <si>
    <t>膏体饱满颗粒分明，质地抱团不松散，无渗水发黏，无异常气味</t>
  </si>
  <si>
    <t>包</t>
  </si>
  <si>
    <t>大颗粒黑虎虾滑</t>
  </si>
  <si>
    <t>大颗粒黑虎虾滑收货标准：虾粒饱满，虾香味纯正，无异味无杂质，包装完好，解冻无大量渗水，规格重量达标。</t>
  </si>
  <si>
    <t>阿诺熔岩虾球</t>
  </si>
  <si>
    <r>
      <t>250g*12</t>
    </r>
    <r>
      <rPr>
        <sz val="10"/>
        <rFont val="宋体"/>
        <charset val="1"/>
      </rPr>
      <t>包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</si>
  <si>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t>球体圆润无破损，外皮完整，互不粘连，无塌陷、无异味</t>
  </si>
  <si>
    <t>冻小青龙</t>
  </si>
  <si>
    <r>
      <t>300-400g/</t>
    </r>
    <r>
      <rPr>
        <sz val="10"/>
        <rFont val="宋体"/>
        <charset val="1"/>
      </rPr>
      <t>只</t>
    </r>
  </si>
  <si>
    <r>
      <t>1.</t>
    </r>
    <r>
      <rPr>
        <sz val="10"/>
        <rFont val="宋体"/>
        <charset val="1"/>
      </rPr>
      <t>有新鲜海虾固有鲜味，无腥臭味、酸败味、氨水味、哈喇味、药水味</t>
    </r>
    <r>
      <rPr>
        <sz val="10"/>
        <rFont val="Arial"/>
        <charset val="1"/>
      </rPr>
      <t xml:space="preserve">
2.</t>
    </r>
    <r>
      <rPr>
        <sz val="10"/>
        <rFont val="宋体"/>
        <charset val="1"/>
      </rPr>
      <t>解冻后虾肉紧实有弹性、不松散、不糜烂；按压能回弹。</t>
    </r>
    <r>
      <rPr>
        <sz val="10"/>
        <rFont val="Arial"/>
        <charset val="1"/>
      </rPr>
      <t xml:space="preserve">
3.</t>
    </r>
    <r>
      <rPr>
        <sz val="10"/>
        <rFont val="宋体"/>
        <charset val="1"/>
      </rPr>
      <t>轻微虾青素黑水属正常，非腐臭异味即可。</t>
    </r>
    <r>
      <rPr>
        <sz val="10"/>
        <rFont val="Arial"/>
        <charset val="1"/>
      </rPr>
      <t xml:space="preserve">
4.</t>
    </r>
    <r>
      <rPr>
        <sz val="10"/>
        <rFont val="宋体"/>
        <charset val="1"/>
      </rPr>
      <t>冰衣薄而均匀、透明，包冰率</t>
    </r>
    <r>
      <rPr>
        <sz val="10"/>
        <rFont val="Arial"/>
        <charset val="1"/>
      </rPr>
      <t>≤20%</t>
    </r>
    <r>
      <rPr>
        <sz val="10"/>
        <rFont val="宋体"/>
        <charset val="1"/>
      </rPr>
      <t>，无厚冰、实心冰、冰块粘连。</t>
    </r>
    <r>
      <rPr>
        <sz val="10"/>
        <rFont val="Arial"/>
        <charset val="1"/>
      </rPr>
      <t xml:space="preserve">
5.</t>
    </r>
    <r>
      <rPr>
        <sz val="10"/>
        <rFont val="宋体"/>
        <charset val="1"/>
      </rPr>
      <t>无泡水、无注水；解冻血水清亮、无浑浊发臭。</t>
    </r>
  </si>
  <si>
    <t>帆立元贝肉</t>
  </si>
  <si>
    <r>
      <t>1kg/20-21</t>
    </r>
    <r>
      <rPr>
        <sz val="10"/>
        <rFont val="宋体"/>
        <charset val="1"/>
      </rPr>
      <t>个</t>
    </r>
    <r>
      <rPr>
        <sz val="10"/>
        <rFont val="Arial"/>
        <charset val="1"/>
      </rPr>
      <t>/</t>
    </r>
    <r>
      <rPr>
        <sz val="10"/>
        <rFont val="宋体"/>
        <charset val="1"/>
      </rPr>
      <t>盒</t>
    </r>
  </si>
  <si>
    <r>
      <t>元贝肉本色浅棕</t>
    </r>
    <r>
      <rPr>
        <sz val="10"/>
        <rFont val="Arial"/>
        <charset val="1"/>
      </rPr>
      <t>/</t>
    </r>
    <r>
      <rPr>
        <sz val="10"/>
        <rFont val="宋体"/>
        <charset val="1"/>
      </rPr>
      <t>琥珀色，光泽自然。肉块厚实完整，肉质紧实有弹性，无发黑、发白、霉斑、黄变、冻伤，无碎渣烂块、泥沙、壳屑、杂质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海鲜鲜味纯正，无腥腐味、酸味、氨水味、药水异味薄冰均匀，无厚冰结块，不泡水增重，解冻后肉质干爽不糜烂</t>
    </r>
  </si>
  <si>
    <r>
      <t>2L</t>
    </r>
    <r>
      <rPr>
        <sz val="10"/>
        <rFont val="宋体"/>
        <charset val="1"/>
      </rPr>
      <t>帆立贝带子</t>
    </r>
  </si>
  <si>
    <t>1kg</t>
  </si>
  <si>
    <t>带子圆润饱满，大小统一，质地紧实，无碎块、无异常气味</t>
  </si>
  <si>
    <r>
      <t>M</t>
    </r>
    <r>
      <rPr>
        <sz val="10"/>
        <rFont val="宋体"/>
        <charset val="1"/>
      </rPr>
      <t>码北极贝</t>
    </r>
  </si>
  <si>
    <r>
      <t>M</t>
    </r>
    <r>
      <rPr>
        <sz val="10"/>
        <rFont val="宋体"/>
        <charset val="1"/>
      </rPr>
      <t>码</t>
    </r>
  </si>
  <si>
    <t>大小规格统一，贝肉色泽红润鲜亮，肉质紧实有弹性，无冰，无发黏、发酸、异味，、变质、腐坏。</t>
  </si>
  <si>
    <t>半壳青口</t>
  </si>
  <si>
    <r>
      <t>1kg/</t>
    </r>
    <r>
      <rPr>
        <sz val="10"/>
        <rFont val="宋体"/>
        <charset val="1"/>
      </rPr>
      <t>盒，</t>
    </r>
    <r>
      <rPr>
        <sz val="10"/>
        <rFont val="Arial"/>
        <charset val="1"/>
      </rPr>
      <t>M</t>
    </r>
    <r>
      <rPr>
        <sz val="10"/>
        <rFont val="宋体"/>
        <charset val="1"/>
      </rPr>
      <t>码</t>
    </r>
  </si>
  <si>
    <t>壳体完整无开裂，贝肉附着牢固，无空壳、无黏液、无异味</t>
  </si>
  <si>
    <t>冻半壳元贝</t>
  </si>
  <si>
    <r>
      <t>1kg/</t>
    </r>
    <r>
      <rPr>
        <sz val="10"/>
        <rFont val="宋体"/>
        <charset val="1"/>
      </rPr>
      <t>包，</t>
    </r>
    <r>
      <rPr>
        <sz val="10"/>
        <rFont val="Arial"/>
        <charset val="1"/>
      </rPr>
      <t>10-11cm</t>
    </r>
  </si>
  <si>
    <t>贝壳完好无破损，贝肉饱满，冰层适度，无空壳、无发酸异味</t>
  </si>
  <si>
    <t>半壳扇贝</t>
  </si>
  <si>
    <r>
      <t>少冰，规格大小一致，整个，新鲜日期不能超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</si>
  <si>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金月湾半壳蓝口贝</t>
  </si>
  <si>
    <r>
      <t>1kg</t>
    </r>
    <r>
      <rPr>
        <sz val="10"/>
        <rFont val="宋体"/>
        <charset val="1"/>
      </rPr>
      <t>，约</t>
    </r>
    <r>
      <rPr>
        <sz val="10"/>
        <rFont val="Arial"/>
        <charset val="1"/>
      </rPr>
      <t>28</t>
    </r>
    <r>
      <rPr>
        <sz val="10"/>
        <rFont val="宋体"/>
        <charset val="1"/>
      </rPr>
      <t>只</t>
    </r>
  </si>
  <si>
    <t>贝壳完整无碎裂，贝肉饱满不缩水，无发臭变质，无过多冰衣，大小均匀无空壳。</t>
  </si>
  <si>
    <t>太平洋半壳生蚝</t>
  </si>
  <si>
    <r>
      <t>110</t>
    </r>
    <r>
      <rPr>
        <sz val="10"/>
        <rFont val="宋体"/>
        <charset val="1"/>
      </rPr>
      <t>个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</si>
  <si>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t>壳面完整无开裂，蚝肉饱满，无空壳、无黏液、无异常气味</t>
  </si>
  <si>
    <t>个</t>
  </si>
  <si>
    <t>加拿大翡翠螺</t>
  </si>
  <si>
    <r>
      <t>（</t>
    </r>
    <r>
      <rPr>
        <sz val="10"/>
        <rFont val="Arial"/>
        <charset val="1"/>
      </rPr>
      <t>30~40</t>
    </r>
    <r>
      <rPr>
        <sz val="10"/>
        <rFont val="宋体"/>
        <charset val="1"/>
      </rPr>
      <t>头）</t>
    </r>
    <r>
      <rPr>
        <sz val="10"/>
        <rFont val="Arial"/>
        <charset val="1"/>
      </rPr>
      <t>10.5kg/</t>
    </r>
    <r>
      <rPr>
        <sz val="10"/>
        <rFont val="宋体"/>
        <charset val="1"/>
      </rPr>
      <t>件</t>
    </r>
  </si>
  <si>
    <t>螺体完整无碎壳，肉质紧实，无异味，冰衣薄，无腐败。</t>
  </si>
  <si>
    <t>美国螺头</t>
  </si>
  <si>
    <r>
      <t>L</t>
    </r>
    <r>
      <rPr>
        <sz val="10"/>
        <rFont val="宋体"/>
        <charset val="1"/>
      </rPr>
      <t>码</t>
    </r>
  </si>
  <si>
    <r>
      <t>螺肉本色浅棕</t>
    </r>
    <r>
      <rPr>
        <sz val="10"/>
        <rFont val="Arial"/>
        <charset val="1"/>
      </rPr>
      <t>/</t>
    </r>
    <r>
      <rPr>
        <sz val="10"/>
        <rFont val="宋体"/>
        <charset val="1"/>
      </rPr>
      <t>琥珀色，光泽自然。肉块厚实完整，肉质紧实有弹性，无发黑、发白、霉斑、黄变、冻伤，无碎渣烂块、泥沙、壳屑、杂质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海鲜鲜味纯正，无腥腐味、酸味、氨水味、药水异味薄冰均匀，无厚冰结块，不泡水增重，解冻后肉质干爽不糜烂</t>
    </r>
  </si>
  <si>
    <t>即食螺肉</t>
  </si>
  <si>
    <r>
      <t>4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</si>
  <si>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螺肉完整不碎散，口感紧实，无积水，无发酸、无异常气味</t>
  </si>
  <si>
    <t>花甲肉</t>
  </si>
  <si>
    <t>肉质完整不碎，无沙无异味，色泽正常，无发黏变质，无过多冰水，无空壳残次肉混入。</t>
  </si>
  <si>
    <t>冰鲜蚬肉</t>
  </si>
  <si>
    <t>肉色自然浅黄，色泽鲜亮，无发白、发灰、碎烂，无过多冰水；肉质紧实，不糜糊、不粘手，自带海鲜鲜味，无酸馊、腐臭味；沙少，无贝壳碎、异物。</t>
  </si>
  <si>
    <t>冻帝皇蟹脚</t>
  </si>
  <si>
    <r>
      <t>少冰，出成率</t>
    </r>
    <r>
      <rPr>
        <sz val="10"/>
        <rFont val="Arial"/>
        <charset val="1"/>
      </rPr>
      <t>7</t>
    </r>
    <r>
      <rPr>
        <sz val="10"/>
        <rFont val="宋体"/>
        <charset val="1"/>
      </rPr>
      <t>成，规格大小一致，不能有黑头，包装密封新鲜日期不能超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</si>
  <si>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进口雪蟹脚</t>
  </si>
  <si>
    <t>蟹脚完整无断折，肉质紧实不脱离外壳，无积水、无异味</t>
  </si>
  <si>
    <t>日本大崎蟹柳</t>
  </si>
  <si>
    <r>
      <t>500g/</t>
    </r>
    <r>
      <rPr>
        <sz val="10"/>
        <rFont val="宋体"/>
        <charset val="1"/>
      </rPr>
      <t>包</t>
    </r>
  </si>
  <si>
    <t>条体完整无散丝，弹性正常，不粘连，无发黏</t>
  </si>
  <si>
    <t>日本金皇子蟹柳</t>
  </si>
  <si>
    <t>形态规整不易碎，纹理完整，表层干爽，无结块</t>
  </si>
  <si>
    <t>冻老虎蟹</t>
  </si>
  <si>
    <t>100-200g</t>
  </si>
  <si>
    <t>蟹体完整无缺损，冰霜分布均匀，肢体牢固，无黏腻、无异味</t>
  </si>
  <si>
    <t>冻红蟹籽</t>
  </si>
  <si>
    <r>
      <t>净重</t>
    </r>
    <r>
      <rPr>
        <sz val="10"/>
        <rFont val="Arial"/>
        <charset val="1"/>
      </rPr>
      <t>400g/</t>
    </r>
    <r>
      <rPr>
        <sz val="10"/>
        <rFont val="宋体"/>
        <charset val="1"/>
      </rPr>
      <t>盒</t>
    </r>
  </si>
  <si>
    <r>
      <t>鱼籽颗粒饱满分明，粒粒松散。颗粒鲜红透亮，颜色均匀光亮。无暗沉发白、褪色发黑、变质变色无结块糊烂、杂质沉淀物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海鲜原味清爽，无酸味、发酵味、腥臭腐败异味</t>
    </r>
  </si>
  <si>
    <t>冻绿蟹籽</t>
  </si>
  <si>
    <t>颗粒饱满圆润，粒粒分离，冰层均匀，无结块、无异味</t>
  </si>
  <si>
    <t>黄蟹籽</t>
  </si>
  <si>
    <t>500g</t>
  </si>
  <si>
    <t>籽体完整不破碎，松散不结块，色泽正常，无发黏、无异味</t>
  </si>
  <si>
    <t>火箭鱿鱼</t>
  </si>
  <si>
    <t>形态规整不卷曲碎裂，肉质紧实，无黏液、无发酸异味</t>
  </si>
  <si>
    <t>冻墨鱼仔</t>
  </si>
  <si>
    <r>
      <t>60-80</t>
    </r>
    <r>
      <rPr>
        <sz val="10"/>
        <rFont val="宋体"/>
        <charset val="1"/>
      </rPr>
      <t>头，</t>
    </r>
    <r>
      <rPr>
        <sz val="10"/>
        <rFont val="Arial"/>
        <charset val="1"/>
      </rPr>
      <t>10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</si>
  <si>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t>体型完整无破损，个体分离，冰层均匀，无粘连、无异味</t>
  </si>
  <si>
    <t>墨鱼仔</t>
  </si>
  <si>
    <r>
      <t>4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</si>
  <si>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r>
      <t>体型完整饱满，肉身厚实。表皮色泽光亮通透，肉质白净。无发红发黑、淤青淤血、发白变质无破烂断身、内脏残留、泥沙杂物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海产原味清新，无酸味、腥臭味、腐败异味，薄冰保鲜，无厚冰浸泡，肉质紧实不软烂，斤两充足</t>
    </r>
  </si>
  <si>
    <t>鲜墨鱼</t>
  </si>
  <si>
    <r>
      <t>表皮完整有光泽，无破皮、发白溃烂；墨囊完好不破裂，无大量黑水；</t>
    </r>
    <r>
      <rPr>
        <sz val="10"/>
        <rFont val="Arial"/>
        <charset val="1"/>
      </rPr>
      <t xml:space="preserve"> </t>
    </r>
    <r>
      <rPr>
        <sz val="10"/>
        <rFont val="宋体"/>
        <charset val="1"/>
      </rPr>
      <t>眼球清亮饱满，不凹陷浑浊；正常海腥味，无酸臭异味；个头匀称，无碎块。</t>
    </r>
  </si>
  <si>
    <t>大墨鱼筒</t>
  </si>
  <si>
    <t>肉质雪白透亮，无发红发黑，无冻伤白斑，不厚冰不泡水</t>
  </si>
  <si>
    <t>有糕吊桶仔</t>
  </si>
  <si>
    <t>体表完整，带膏饱满，肉身紧实，无漏墨破皮，无异味，冰衣薄，规格均匀无次品。</t>
  </si>
  <si>
    <t>吊筒仔</t>
  </si>
  <si>
    <t>外形完整，身形通透，无损坏大小均匀，无异味变质</t>
  </si>
  <si>
    <t>进口即食八爪鱼</t>
  </si>
  <si>
    <r>
      <t>2kg/</t>
    </r>
    <r>
      <rPr>
        <sz val="10"/>
        <rFont val="宋体"/>
        <charset val="1"/>
      </rPr>
      <t>盒</t>
    </r>
  </si>
  <si>
    <t>体态完整无断足，肉质弹韧，无软烂出水，无发酸、无异味</t>
  </si>
  <si>
    <t>冻小八爪鱼</t>
  </si>
  <si>
    <r>
      <t>20-30</t>
    </r>
    <r>
      <rPr>
        <sz val="10"/>
        <rFont val="宋体"/>
        <charset val="1"/>
      </rPr>
      <t>头，</t>
    </r>
    <r>
      <rPr>
        <sz val="10"/>
        <rFont val="Arial"/>
        <charset val="1"/>
      </rPr>
      <t>10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</si>
  <si>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r>
      <t>少冰，新鲜日期不能超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</si>
  <si>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八爪鱼足</t>
  </si>
  <si>
    <r>
      <t>1kg/</t>
    </r>
    <r>
      <rPr>
        <sz val="10"/>
        <rFont val="宋体"/>
        <charset val="1"/>
      </rPr>
      <t>包</t>
    </r>
  </si>
  <si>
    <t>足体完整无断裂，肉质弹韧，无软烂渗水，无发酸、无异味</t>
  </si>
  <si>
    <t>大鱿鱼须</t>
  </si>
  <si>
    <t>北海冰鲜鱿鱼</t>
  </si>
  <si>
    <r>
      <t>5-6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</si>
  <si>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胴体完整无破损，肉质柔韧，体表无厚黏液，无异常气味</t>
  </si>
  <si>
    <t>冰鲜鱿鱼</t>
  </si>
  <si>
    <t>表皮完整光泽好，肉质紧实有弹性，无异味不发黏，无过多冰衣，无腐烂变质。</t>
  </si>
  <si>
    <t>大尾鱿鱼</t>
  </si>
  <si>
    <t>身形完整形态挺拔，表皮光洁有光泽，肉质紧实不软烂，无破损发黏，无异味、变质情况</t>
  </si>
  <si>
    <t>干水靓手钓鱿鱼</t>
  </si>
  <si>
    <r>
      <t>3-4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</si>
  <si>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鱿鱼本色自然淡黄、鱿鱼版型完整舒展，大小厚薄均匀，肉色透亮；，无发黑、暗沉、发红霉斑、白斑发霉。无烧焦烤糊，无氧化变色。无异味</t>
  </si>
  <si>
    <t>金鸿威鱿鱼花</t>
  </si>
  <si>
    <t>4000g</t>
  </si>
  <si>
    <t>表皮光洁有光泽，肉质紧实不软烂，无破损发黏，无异味、变质情况</t>
  </si>
  <si>
    <t>舟山红海蜇头</t>
  </si>
  <si>
    <r>
      <t>桶装</t>
    </r>
    <r>
      <rPr>
        <sz val="10"/>
        <rFont val="Arial"/>
        <charset val="1"/>
      </rPr>
      <t xml:space="preserve"> 1-2</t>
    </r>
    <r>
      <rPr>
        <sz val="10"/>
        <rFont val="宋体"/>
        <charset val="1"/>
      </rPr>
      <t>两</t>
    </r>
    <r>
      <rPr>
        <sz val="10"/>
        <rFont val="Arial"/>
        <charset val="1"/>
      </rPr>
      <t>/</t>
    </r>
    <r>
      <rPr>
        <sz val="10"/>
        <rFont val="宋体"/>
        <charset val="1"/>
      </rPr>
      <t>个</t>
    </r>
  </si>
  <si>
    <r>
      <t>本色琥珀透亮，个头厚实均匀，肉质硬朗。无发黑、发白霉变、发黄变质，无碎渣烂块、泥沙杂质、杂物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海蜇原味清淡，无酸味、腐臭味、刺鼻药水味道</t>
    </r>
  </si>
  <si>
    <t>海蜇头</t>
  </si>
  <si>
    <t>肉质厚实有脆感，无异味，无泥沙杂质，无腐烂，色泽正常，无过多盐水，无碎渣。</t>
  </si>
  <si>
    <t>冻鲷鱼</t>
  </si>
  <si>
    <t>冻鲷鱼柳</t>
  </si>
  <si>
    <t>柳块完整厚薄均匀，表面干爽，冻层适中，无黏腻、无异味</t>
  </si>
  <si>
    <t>冰鲜马友鱼</t>
  </si>
  <si>
    <t>鱼体完整鳞片牢固，体表洁净，无淤血积水，无异味</t>
  </si>
  <si>
    <t>免浆黑鱼片</t>
  </si>
  <si>
    <r>
      <t>250g/</t>
    </r>
    <r>
      <rPr>
        <sz val="10"/>
        <rFont val="宋体"/>
        <charset val="1"/>
      </rPr>
      <t>盒</t>
    </r>
  </si>
  <si>
    <t>片形完整不碎烂，薄冰均匀，互不粘连，无黏液</t>
  </si>
  <si>
    <t>东洋烟熏马鲛鱼</t>
  </si>
  <si>
    <t>鱼肉紧实不松散，烟熏风味正常，无返潮</t>
  </si>
  <si>
    <t>马鲛鱼</t>
  </si>
  <si>
    <t>鱼体完整无破损，鱼鳞附着紧实，肉质紧实有弹性，鱼眼清亮，无腥臭味，冰衣薄，无发黄变质，规格符合要求</t>
  </si>
  <si>
    <t>冻比目鱼</t>
  </si>
  <si>
    <t>鱼身完整形态规整，肉质紧实，冰层适度，无淤血、无异味</t>
  </si>
  <si>
    <t>冰鲜白仓鱼</t>
  </si>
  <si>
    <t>鱼体完整鳞片紧实，体表干爽无黏液，无淤血、无异味</t>
  </si>
  <si>
    <t>金枪鱼大腹</t>
  </si>
  <si>
    <t>肉块完整纹理清晰，表层干爽，无积水黏腻，无异味</t>
  </si>
  <si>
    <t>进口黑豚肉</t>
  </si>
  <si>
    <t>无紫斑淤血、发黑发霉，肉块规整，去除多余淋巴、肥肉，无杂物异物</t>
  </si>
  <si>
    <t>银鳕鱼</t>
  </si>
  <si>
    <r>
      <t>鱼肉洁白细腻，纹路清晰。切块厚薄均匀，鱼肉完整。，无发黄、暗沉、淤血、风干冻伤无碎块、骨刺杂质、腐烂鱼肉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深海鱼原味清淡，无腥臭味、酸败、油脂哈喇异味，表层薄冰，无厚冰泡水，肉质紧实，重量充足</t>
    </r>
  </si>
  <si>
    <t>冻去皮巴沙鱼柳</t>
  </si>
  <si>
    <t>柳体完整不碎裂，表面干爽，无冰层结块，无黏液、无异味</t>
  </si>
  <si>
    <t>龙泽黄希鲮鱼</t>
  </si>
  <si>
    <r>
      <t>860g/</t>
    </r>
    <r>
      <rPr>
        <sz val="10"/>
        <rFont val="宋体"/>
        <charset val="1"/>
      </rPr>
      <t>包</t>
    </r>
  </si>
  <si>
    <t>鱼肉色泽鲜亮，切面整齐，无异味、无发黏，包装完好不漏液，单包重量达标，无解冻复冻现象。</t>
  </si>
  <si>
    <t>龙泽红希鲮鱼</t>
  </si>
  <si>
    <t>鱼块形态规整，色泽均匀，冰层适中，无软烂、无黏腻异味</t>
  </si>
  <si>
    <t>烟熏三文鱼</t>
  </si>
  <si>
    <t>肉质色泽均匀，烟熏香气自然，无酸败异味，切片完整不散，无过多汁水，包装密封，无变质。</t>
  </si>
  <si>
    <t>铭亿烟熏三文鱼</t>
  </si>
  <si>
    <t>鱼片纹理清晰，咸香风味正常，无发灰、无霉点，不干柴不软烂，包装完好，生产日期合规</t>
  </si>
  <si>
    <r>
      <t>40p</t>
    </r>
    <r>
      <rPr>
        <sz val="10"/>
        <rFont val="宋体"/>
        <charset val="1"/>
      </rPr>
      <t>蒲烧鳗鱼</t>
    </r>
  </si>
  <si>
    <t>鱼身完整无碎裂，酱汁裹附均匀，表皮干爽，无出水</t>
  </si>
  <si>
    <t>墨鱼丸</t>
  </si>
  <si>
    <t>丸体圆润饱满，弹性足，墨鱼香味浓郁，无酸败异味，无杂质，包装完好，解冻无大量渗水，净重达标。</t>
  </si>
  <si>
    <t>罗定鱼腐</t>
  </si>
  <si>
    <r>
      <t>2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</si>
  <si>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体态蓬松完整，无塌缩碎裂，大小均匀，无发黏、无异味</t>
  </si>
  <si>
    <t>鲮鱼胶</t>
  </si>
  <si>
    <t>色泽洁白均匀，肉质细腻弹滑，无小刺，无骨，不松散、无变质，无异味、杂质与血水</t>
  </si>
  <si>
    <t>墨鱼胶</t>
  </si>
  <si>
    <r>
      <t>0.9</t>
    </r>
    <r>
      <rPr>
        <sz val="10"/>
        <rFont val="宋体"/>
        <charset val="1"/>
      </rPr>
      <t>斤</t>
    </r>
  </si>
  <si>
    <t>膏体细腻抱团，无结块掺杂，质地均匀，无异常气味</t>
  </si>
  <si>
    <t>冼沙鱼丸</t>
  </si>
  <si>
    <t>鱼丸质地弹嫩，内馅流沙均匀，无哈喇味，无开裂漏馅，大小均匀，无碎丸。</t>
  </si>
  <si>
    <t>大墨鱼冻</t>
  </si>
  <si>
    <r>
      <t>2.5-3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个</t>
    </r>
  </si>
  <si>
    <t>墨鱼形体完整，表皮光泽正常，肉身厚实有弹性，无破皮漏墨，无腐败异味。</t>
  </si>
  <si>
    <t>冻巴沙鱼片</t>
  </si>
  <si>
    <t>10kg</t>
  </si>
  <si>
    <t>鱼片形态完整，无碎块，肉质色泽白净，无异味，冰衣轻薄，无发黑发臭。</t>
  </si>
  <si>
    <t>臻盛鲮鱼胶</t>
  </si>
  <si>
    <r>
      <t>2.5kg/</t>
    </r>
    <r>
      <rPr>
        <sz val="10"/>
        <rFont val="宋体"/>
        <charset val="1"/>
      </rPr>
      <t>包</t>
    </r>
  </si>
  <si>
    <t>预包装产品需包装完整无破损，无鼓袋，无渗水，无发黄，发黑，发霉，封口严密无漏液</t>
  </si>
  <si>
    <t>东洋鸡肉早餐肠</t>
  </si>
  <si>
    <t>2kg*10</t>
  </si>
  <si>
    <t>肠体饱满无爆裂，肉质紧实，风味正常无酸败，无出油变质，包装密封。</t>
  </si>
  <si>
    <t>东洋风干萨拉米肠</t>
  </si>
  <si>
    <t>肠体紧实不开裂，表皮干爽，风味正常，无返潮、无异味</t>
  </si>
  <si>
    <t>金双簧牛肉胶</t>
  </si>
  <si>
    <t>膏体紧实细腻，色泽正常，无掺杂物，无发酸、无异味</t>
  </si>
  <si>
    <r>
      <t>易歌芋头条</t>
    </r>
    <r>
      <rPr>
        <sz val="10"/>
        <rFont val="Arial"/>
        <charset val="1"/>
      </rPr>
      <t>(YBG)</t>
    </r>
  </si>
  <si>
    <r>
      <t>20</t>
    </r>
    <r>
      <rPr>
        <sz val="10"/>
        <rFont val="宋体"/>
        <charset val="1"/>
      </rPr>
      <t>斤</t>
    </r>
  </si>
  <si>
    <t>条型规整无碎断，表层冰霜均匀，质地紧实，无异常气味</t>
  </si>
  <si>
    <t>三全老面小笼包</t>
  </si>
  <si>
    <r>
      <t>400g/</t>
    </r>
    <r>
      <rPr>
        <sz val="10"/>
        <rFont val="宋体"/>
        <charset val="1"/>
      </rPr>
      <t>包</t>
    </r>
    <r>
      <rPr>
        <sz val="10"/>
        <rFont val="Arial"/>
        <charset val="1"/>
      </rPr>
      <t>*20</t>
    </r>
  </si>
  <si>
    <t>利口福核桃包</t>
  </si>
  <si>
    <r>
      <t>337.5g/</t>
    </r>
    <r>
      <rPr>
        <sz val="10"/>
        <rFont val="宋体"/>
        <charset val="1"/>
      </rPr>
      <t>包</t>
    </r>
  </si>
  <si>
    <t>外形饱满完整，表皮无破损，内馅充盈，无异味、无粘连结块</t>
  </si>
  <si>
    <t>油条</t>
  </si>
  <si>
    <r>
      <t>思念，</t>
    </r>
    <r>
      <rPr>
        <sz val="10"/>
        <rFont val="Arial"/>
        <charset val="1"/>
      </rPr>
      <t>10</t>
    </r>
    <r>
      <rPr>
        <sz val="10"/>
        <rFont val="宋体"/>
        <charset val="1"/>
      </rPr>
      <t>条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</si>
  <si>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条体完整无断折，形态干爽，不粘连，无受潮、无异味</t>
  </si>
  <si>
    <t>条</t>
  </si>
  <si>
    <t>利口福马拉糕</t>
  </si>
  <si>
    <r>
      <t>650g/</t>
    </r>
    <r>
      <rPr>
        <sz val="10"/>
        <rFont val="宋体"/>
        <charset val="1"/>
      </rPr>
      <t>包</t>
    </r>
  </si>
  <si>
    <t>形态完整无碎块，松软度正常，无粘连，无受潮、无异味</t>
  </si>
  <si>
    <t>金城花卷</t>
  </si>
  <si>
    <r>
      <t>40g*6</t>
    </r>
    <r>
      <rPr>
        <sz val="10"/>
        <rFont val="宋体"/>
        <charset val="1"/>
      </rPr>
      <t>个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</si>
  <si>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造型完整无塌陷，层次分明，个体分离，无结块、无异味</t>
  </si>
  <si>
    <t>利口福素菜春卷</t>
  </si>
  <si>
    <t>卷体完整无破口，外皮干爽，馅料充实，无粘连、无异味</t>
  </si>
  <si>
    <t>广式蒸凤爪</t>
  </si>
  <si>
    <t>爪形完整不散烂，色泽正常，肉质紧实，无发酸、无异味</t>
  </si>
  <si>
    <t>金丝香芋酥</t>
  </si>
  <si>
    <r>
      <t>25g*10</t>
    </r>
    <r>
      <rPr>
        <sz val="10"/>
        <rFont val="宋体"/>
        <charset val="1"/>
      </rPr>
      <t>个</t>
    </r>
  </si>
  <si>
    <t>利口福荷香糯米鸡</t>
  </si>
  <si>
    <t>540g</t>
  </si>
  <si>
    <t>包裹严实不散开，荷叶完好，米料紧实，无发酸、无怪味</t>
  </si>
  <si>
    <t>利口福豆沙包</t>
  </si>
  <si>
    <r>
      <t>337.5 g/</t>
    </r>
    <r>
      <rPr>
        <sz val="10"/>
        <rFont val="宋体"/>
        <charset val="1"/>
      </rPr>
      <t>包</t>
    </r>
  </si>
  <si>
    <t>体态完整无漏馅，表皮光滑，个体分离，无霉变、无异味</t>
  </si>
  <si>
    <t>合嘉乐酥心油皮（绿茶味）</t>
  </si>
  <si>
    <r>
      <t>140g*30</t>
    </r>
    <r>
      <rPr>
        <sz val="10"/>
        <rFont val="宋体"/>
        <charset val="1"/>
      </rPr>
      <t>片</t>
    </r>
  </si>
  <si>
    <t>薯角</t>
  </si>
  <si>
    <r>
      <t>麦肯，</t>
    </r>
    <r>
      <rPr>
        <sz val="10"/>
        <rFont val="Arial"/>
        <charset val="1"/>
      </rPr>
      <t>4.5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</si>
  <si>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r>
      <t>不能太碎，要成块，包装密封，日期新鲜不能超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</si>
  <si>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利口福香菇青菜包</t>
  </si>
  <si>
    <r>
      <t>65g*6/</t>
    </r>
    <r>
      <rPr>
        <sz val="10"/>
        <rFont val="宋体"/>
        <charset val="1"/>
      </rPr>
      <t>包</t>
    </r>
  </si>
  <si>
    <t>利口福生肉包</t>
  </si>
  <si>
    <t>包体饱满无破损，封口严实，互不粘连，无发酸、无异味</t>
  </si>
  <si>
    <t>甲天下小汤圆</t>
  </si>
  <si>
    <t>1*500g</t>
  </si>
  <si>
    <t>颗粒圆润完整，互不粘连，形态统一，无开裂、无异味</t>
  </si>
  <si>
    <t>野庄糯米烧卖</t>
  </si>
  <si>
    <r>
      <t>20</t>
    </r>
    <r>
      <rPr>
        <sz val="10"/>
        <rFont val="宋体"/>
        <charset val="1"/>
      </rPr>
      <t>个</t>
    </r>
    <r>
      <rPr>
        <sz val="10"/>
        <rFont val="Arial"/>
        <charset val="1"/>
      </rPr>
      <t>/1.2kg/</t>
    </r>
    <r>
      <rPr>
        <sz val="10"/>
        <rFont val="宋体"/>
        <charset val="1"/>
      </rPr>
      <t>包</t>
    </r>
  </si>
  <si>
    <t>日式煎饺</t>
  </si>
  <si>
    <r>
      <t>750g/</t>
    </r>
    <r>
      <rPr>
        <sz val="10"/>
        <rFont val="宋体"/>
        <charset val="1"/>
      </rPr>
      <t>包</t>
    </r>
  </si>
  <si>
    <t>顺味黄金糕</t>
  </si>
  <si>
    <t>块形完整无散碎，纹理均匀，无霉变、无异味</t>
  </si>
  <si>
    <t>利口福生煎包</t>
  </si>
  <si>
    <r>
      <t>9</t>
    </r>
    <r>
      <rPr>
        <sz val="10"/>
        <rFont val="宋体"/>
        <charset val="1"/>
      </rPr>
      <t>个</t>
    </r>
    <r>
      <rPr>
        <sz val="10"/>
        <rFont val="Arial"/>
        <charset val="1"/>
      </rPr>
      <t>/337g/</t>
    </r>
    <r>
      <rPr>
        <sz val="10"/>
        <rFont val="宋体"/>
        <charset val="1"/>
      </rPr>
      <t>包</t>
    </r>
  </si>
  <si>
    <t>外形规整无塌瘪，底部完整，个体分离，无结块、无异味</t>
  </si>
  <si>
    <t>顺味蒸饺</t>
  </si>
  <si>
    <t>饺身饱满无破皮，褶纹完整，互不粘连，无发酸、无异味</t>
  </si>
  <si>
    <t>猪仔包</t>
  </si>
  <si>
    <r>
      <t>阿诺，</t>
    </r>
    <r>
      <rPr>
        <sz val="10"/>
        <rFont val="Arial"/>
        <charset val="1"/>
      </rPr>
      <t>10</t>
    </r>
    <r>
      <rPr>
        <sz val="10"/>
        <rFont val="宋体"/>
        <charset val="1"/>
      </rPr>
      <t>个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</si>
  <si>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造型完整无开裂，体态匀称，表面干爽，无粘连、无异味</t>
  </si>
  <si>
    <t>葱油手抓饼</t>
  </si>
  <si>
    <t>900g</t>
  </si>
  <si>
    <t>饼片平整无碎裂，层次分明，葱油风味正常，无粘连结块</t>
  </si>
  <si>
    <t>彤进酥心皮</t>
  </si>
  <si>
    <t>150g</t>
  </si>
  <si>
    <t>八叔公紫菜卷</t>
  </si>
  <si>
    <r>
      <t>300g/</t>
    </r>
    <r>
      <rPr>
        <sz val="10"/>
        <rFont val="宋体"/>
        <charset val="1"/>
      </rPr>
      <t>包</t>
    </r>
  </si>
  <si>
    <t>湾仔码头饺子</t>
  </si>
  <si>
    <t>炸鱼蛋</t>
  </si>
  <si>
    <t>源昌记</t>
  </si>
  <si>
    <t>麦肯笑脸薯</t>
  </si>
  <si>
    <t>1.5kg</t>
  </si>
  <si>
    <r>
      <t>不能太碎，要成条，包装密封，日期新鲜不能超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</si>
  <si>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麦肯粗薯条</t>
  </si>
  <si>
    <t>麦肯圆形薯饼</t>
  </si>
  <si>
    <r>
      <t>1.5kg/</t>
    </r>
    <r>
      <rPr>
        <sz val="10"/>
        <rFont val="宋体"/>
        <charset val="1"/>
      </rPr>
      <t>包</t>
    </r>
  </si>
  <si>
    <t>大笑杂粮糕</t>
  </si>
  <si>
    <t>思念油条</t>
  </si>
  <si>
    <r>
      <t>900g*6</t>
    </r>
    <r>
      <rPr>
        <sz val="10"/>
        <rFont val="宋体"/>
        <charset val="1"/>
      </rPr>
      <t>包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</si>
  <si>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t>万康炸奶卷</t>
  </si>
  <si>
    <t>安井蛋饺</t>
  </si>
  <si>
    <t>165g</t>
  </si>
  <si>
    <t>饺身饱满无破皮，封口严实，互不粘连，无发酸、无异味</t>
  </si>
  <si>
    <t>叉烧包</t>
  </si>
  <si>
    <r>
      <t>利口福，</t>
    </r>
    <r>
      <rPr>
        <sz val="10"/>
        <rFont val="Arial"/>
        <charset val="1"/>
      </rPr>
      <t>12</t>
    </r>
    <r>
      <rPr>
        <sz val="10"/>
        <rFont val="宋体"/>
        <charset val="1"/>
      </rPr>
      <t>个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</si>
  <si>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包体圆润无塌瘪，封口完整，内馅不外漏，无结块异味</t>
  </si>
  <si>
    <t>生煎包</t>
  </si>
  <si>
    <r>
      <t>利口福，</t>
    </r>
    <r>
      <rPr>
        <sz val="10"/>
        <rFont val="Arial"/>
        <charset val="1"/>
      </rPr>
      <t>337.5g/</t>
    </r>
    <r>
      <rPr>
        <sz val="10"/>
        <rFont val="宋体"/>
        <charset val="1"/>
      </rPr>
      <t>包</t>
    </r>
  </si>
  <si>
    <t>广州酒家黑芝麻汤圆</t>
  </si>
  <si>
    <t>200g</t>
  </si>
  <si>
    <t>安井八宝饭</t>
  </si>
  <si>
    <r>
      <t>400g/</t>
    </r>
    <r>
      <rPr>
        <sz val="10"/>
        <rFont val="宋体"/>
        <charset val="1"/>
      </rPr>
      <t>包</t>
    </r>
    <r>
      <rPr>
        <sz val="10"/>
        <rFont val="Arial"/>
        <charset val="1"/>
      </rPr>
      <t>*24</t>
    </r>
  </si>
  <si>
    <t>大笑核桃包</t>
  </si>
  <si>
    <r>
      <t>40g*12</t>
    </r>
    <r>
      <rPr>
        <sz val="10"/>
        <rFont val="宋体"/>
        <charset val="1"/>
      </rPr>
      <t>个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</si>
  <si>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造型完整无破口，表皮干爽，互不粘连，无漏馅、无异味</t>
  </si>
  <si>
    <t>三角薯饼</t>
  </si>
  <si>
    <t>2.27kg</t>
  </si>
  <si>
    <t>袋</t>
  </si>
  <si>
    <t>思念黑芝麻汤圆</t>
  </si>
  <si>
    <t>455g</t>
  </si>
  <si>
    <t>颗粒圆润饱满，互不粘连，无开裂，无结块、无异味</t>
  </si>
  <si>
    <t>千味糯米烧麦</t>
  </si>
  <si>
    <r>
      <t>1kg*6</t>
    </r>
    <r>
      <rPr>
        <sz val="10"/>
        <rFont val="宋体"/>
        <charset val="1"/>
      </rPr>
      <t>包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</si>
  <si>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t>大笑黑糯米糕</t>
  </si>
  <si>
    <r>
      <t>360g/</t>
    </r>
    <r>
      <rPr>
        <sz val="10"/>
        <rFont val="宋体"/>
        <charset val="1"/>
      </rPr>
      <t>包</t>
    </r>
  </si>
  <si>
    <t>顺味玉米蒸饺</t>
  </si>
  <si>
    <t>饺形规整无破皮，褶纹完好，不粘连，无变质、无异味</t>
  </si>
  <si>
    <t>大笑红豆糕</t>
  </si>
  <si>
    <t>糕块完整不松散，色泽均匀，配料分布正常，无异味</t>
  </si>
  <si>
    <t>甲天下汤圆</t>
  </si>
  <si>
    <t>颗粒大小统一，圆润无裂，冰层均匀，无粘连、无异味</t>
  </si>
  <si>
    <t>大笑吉祥南瓜饼</t>
  </si>
  <si>
    <t>饼形规整无碎裂，表层干爽，不粘连，无变质、无异味</t>
  </si>
  <si>
    <t>绿鸿黄金糕</t>
  </si>
  <si>
    <t>糕体完整无散碎，纹理均匀，软硬适中，无霉变、无异味</t>
  </si>
  <si>
    <t>鸡蛋饺</t>
  </si>
  <si>
    <r>
      <t>安井，</t>
    </r>
    <r>
      <rPr>
        <sz val="10"/>
        <rFont val="Arial"/>
        <charset val="1"/>
      </rPr>
      <t>165g</t>
    </r>
  </si>
  <si>
    <t>厨芝旺牛肉片</t>
  </si>
  <si>
    <r>
      <t>颜色自然，光泽鲜亮，包装密封，日期新鲜不能超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</si>
  <si>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源昌记鱼丸</t>
  </si>
  <si>
    <r>
      <t>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</si>
  <si>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球体圆润饱满，大小均匀，无发黏、无异味</t>
  </si>
  <si>
    <t>虾酱骨</t>
  </si>
  <si>
    <r>
      <t>伍星牌香港风味，</t>
    </r>
    <r>
      <rPr>
        <sz val="10"/>
        <rFont val="Arial"/>
        <charset val="1"/>
      </rPr>
      <t>250g*30</t>
    </r>
    <r>
      <rPr>
        <sz val="10"/>
        <rFont val="宋体"/>
        <charset val="1"/>
      </rPr>
      <t>包</t>
    </r>
  </si>
  <si>
    <t>骨肉完整不松散，虾酱风味浓郁，无异味、无腐坏现象</t>
  </si>
  <si>
    <t>邹点酱香凤爪</t>
  </si>
  <si>
    <t>爪体完整不散烂，酱汁附着均匀，无出水发黏，无发酸及异常气味</t>
  </si>
  <si>
    <t>新雨润条状蒜香骨</t>
  </si>
  <si>
    <t>排骨大小均匀，长短规整，无淤血无碎骨，无发黄变质，外包装无破损</t>
  </si>
  <si>
    <t>邹点蒜香排骨</t>
  </si>
  <si>
    <t>排骨块大小均匀，裹料完整不脱落，蒜香正常，无酸败异味，无过多冰水，包装不漏。</t>
  </si>
  <si>
    <t>金妹三文治火腿</t>
  </si>
  <si>
    <r>
      <t>5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条</t>
    </r>
  </si>
  <si>
    <t>豉汁蒸排骨</t>
  </si>
  <si>
    <r>
      <t>邹点，</t>
    </r>
    <r>
      <rPr>
        <sz val="10"/>
        <rFont val="Arial"/>
        <charset val="1"/>
      </rPr>
      <t>2.5kg/</t>
    </r>
    <r>
      <rPr>
        <sz val="10"/>
        <rFont val="宋体"/>
        <charset val="1"/>
      </rPr>
      <t>包</t>
    </r>
  </si>
  <si>
    <t>东洋芝士肠</t>
  </si>
  <si>
    <t>肠体饱满无开裂，表皮干爽，芝士风味正常，无出水变质</t>
  </si>
  <si>
    <t>斯琅鸡肉早餐肠</t>
  </si>
  <si>
    <r>
      <t>2kg/</t>
    </r>
    <r>
      <rPr>
        <sz val="10"/>
        <rFont val="宋体"/>
        <charset val="1"/>
      </rPr>
      <t>包</t>
    </r>
  </si>
  <si>
    <t>肠身规整无破损，弹性良好，无发酸发黏，无异常气味</t>
  </si>
  <si>
    <t>客十香香芋扣肉</t>
  </si>
  <si>
    <t>肉块完整不松散，分层分明，酱汁均匀，无变质、无异味</t>
  </si>
  <si>
    <t>碗</t>
  </si>
  <si>
    <t>膳隆烟鸭胸肉</t>
  </si>
  <si>
    <t>肉型完整无碎块，表皮干爽，烟熏风味正常，无发黏异味</t>
  </si>
  <si>
    <t>圣诞火腿</t>
  </si>
  <si>
    <t>肉质紧实，色泽自然，咸香正常无异味，表面无霉点，切面不松散，包装密封，无胀袋。</t>
  </si>
  <si>
    <t>肉眼脆皮猪扒</t>
  </si>
  <si>
    <t>原味猪扒</t>
  </si>
  <si>
    <t>品上牌</t>
  </si>
  <si>
    <t>扒片厚薄均匀，肉质新鲜不发黏，无腥酸异味，无过多血水，无碎烂，包装完好，无反复解冻。</t>
  </si>
  <si>
    <t>小酥肉</t>
  </si>
  <si>
    <r>
      <t>美好，</t>
    </r>
    <r>
      <rPr>
        <sz val="10"/>
        <rFont val="Arial"/>
        <charset val="1"/>
      </rPr>
      <t>1kg*10</t>
    </r>
    <r>
      <rPr>
        <sz val="10"/>
        <rFont val="宋体"/>
        <charset val="1"/>
      </rPr>
      <t>包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</si>
  <si>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t>雪花无骨鸡柳</t>
  </si>
  <si>
    <r>
      <t>900g/</t>
    </r>
    <r>
      <rPr>
        <sz val="10"/>
        <rFont val="宋体"/>
        <charset val="1"/>
      </rPr>
      <t>包</t>
    </r>
  </si>
  <si>
    <t>冻鹌鹑蛋</t>
  </si>
  <si>
    <t>蛋壳完整无碎裂，蛋白紧实，无异味、无发黑变质，无大量冰霜，包装完好不漏。</t>
  </si>
  <si>
    <t>德威培根片</t>
  </si>
  <si>
    <t>蘑菇冷切肠</t>
  </si>
  <si>
    <t>东洋</t>
  </si>
  <si>
    <t>肠体饱满无开裂，弹性正常，风味稳定，无发黏异味</t>
  </si>
  <si>
    <t>啤酒肠</t>
  </si>
  <si>
    <r>
      <t>东洋，</t>
    </r>
    <r>
      <rPr>
        <sz val="10"/>
        <rFont val="Arial"/>
        <charset val="1"/>
      </rPr>
      <t>40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箱</t>
    </r>
  </si>
  <si>
    <t>肠身饱满有弹性，无开裂出水，风味正常，无发黏异味</t>
  </si>
  <si>
    <t>九联带脖鸡架</t>
  </si>
  <si>
    <r>
      <t>6.8kg/</t>
    </r>
    <r>
      <rPr>
        <sz val="10"/>
        <rFont val="宋体"/>
        <charset val="1"/>
      </rPr>
      <t>件</t>
    </r>
  </si>
  <si>
    <t>骨架完整无碎烂，冰霜适中，无积血，无发黏、无异味</t>
  </si>
  <si>
    <t>莞香咸味迷你肠</t>
  </si>
  <si>
    <r>
      <t>200g/</t>
    </r>
    <r>
      <rPr>
        <sz val="10"/>
        <rFont val="宋体"/>
        <charset val="1"/>
      </rPr>
      <t>包</t>
    </r>
  </si>
  <si>
    <r>
      <t>肠体完整无破裂，肠衣紧实贴肉馅，表面干燥不发黏，无霉点，无发白</t>
    </r>
    <r>
      <rPr>
        <sz val="10"/>
        <rFont val="Arial"/>
        <charset val="1"/>
      </rPr>
      <t>/</t>
    </r>
    <r>
      <rPr>
        <sz val="10"/>
        <rFont val="宋体"/>
        <charset val="1"/>
      </rPr>
      <t>发绿的变质痕迹</t>
    </r>
  </si>
  <si>
    <t>大年糕</t>
  </si>
  <si>
    <t>糕体完整无开裂，色泽均匀，无霉点酸味，软硬正常，无发酸发酵，包装密封，无受潮。</t>
  </si>
  <si>
    <t>年糕</t>
  </si>
  <si>
    <r>
      <t>年高记，</t>
    </r>
    <r>
      <rPr>
        <sz val="10"/>
        <rFont val="Arial"/>
        <charset val="1"/>
      </rPr>
      <t>400g/</t>
    </r>
    <r>
      <rPr>
        <sz val="10"/>
        <rFont val="宋体"/>
        <charset val="1"/>
      </rPr>
      <t>包</t>
    </r>
  </si>
  <si>
    <r>
      <t>无发黑、发灰、发黄、霉点，包装密封，日期新鲜不能超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</si>
  <si>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核桃（冻）</t>
  </si>
  <si>
    <r>
      <t>0.3</t>
    </r>
    <r>
      <rPr>
        <sz val="10"/>
        <rFont val="宋体"/>
        <charset val="1"/>
      </rPr>
      <t>斤</t>
    </r>
    <r>
      <rPr>
        <sz val="10"/>
        <rFont val="Arial"/>
        <charset val="1"/>
      </rPr>
      <t>*1</t>
    </r>
  </si>
  <si>
    <r>
      <t>不要太碎，包装密封，日期新鲜不能超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</si>
  <si>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利口福奶黄包</t>
  </si>
  <si>
    <r>
      <t>360g 9</t>
    </r>
    <r>
      <rPr>
        <sz val="10"/>
        <rFont val="宋体"/>
        <charset val="1"/>
      </rPr>
      <t>个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</si>
  <si>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外形圆润饱满，表皮完好，内馅不外漏，无结块、无异味</t>
  </si>
  <si>
    <t>金城馒头</t>
  </si>
  <si>
    <r>
      <t>9</t>
    </r>
    <r>
      <rPr>
        <sz val="10"/>
        <rFont val="宋体"/>
        <charset val="1"/>
      </rPr>
      <t>个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</si>
  <si>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外形圆润饱满，无开裂塌陷，个体分离，无结块、无异味</t>
  </si>
  <si>
    <t>波纹薯条</t>
  </si>
  <si>
    <r>
      <t>麦肯，</t>
    </r>
    <r>
      <rPr>
        <sz val="10"/>
        <rFont val="Arial"/>
        <charset val="1"/>
      </rPr>
      <t>5</t>
    </r>
    <r>
      <rPr>
        <sz val="10"/>
        <rFont val="宋体"/>
        <charset val="1"/>
      </rPr>
      <t>磅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</si>
  <si>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利口福流沙包</t>
  </si>
  <si>
    <t>外形饱满，封口严实，无漏馅、无粘连、无异味</t>
  </si>
  <si>
    <t>手撕红糖馒头</t>
  </si>
  <si>
    <r>
      <t>安井，</t>
    </r>
    <r>
      <rPr>
        <sz val="10"/>
        <rFont val="Arial"/>
        <charset val="1"/>
      </rPr>
      <t>510g/</t>
    </r>
    <r>
      <rPr>
        <sz val="10"/>
        <rFont val="宋体"/>
        <charset val="1"/>
      </rPr>
      <t>包</t>
    </r>
  </si>
  <si>
    <r>
      <t>1.5kg*6</t>
    </r>
    <r>
      <rPr>
        <sz val="10"/>
        <rFont val="宋体"/>
        <charset val="1"/>
      </rPr>
      <t>包</t>
    </r>
    <r>
      <rPr>
        <sz val="10"/>
        <rFont val="Arial"/>
        <charset val="1"/>
      </rPr>
      <t>/</t>
    </r>
    <r>
      <rPr>
        <sz val="10"/>
        <rFont val="宋体"/>
        <charset val="1"/>
      </rPr>
      <t>箱</t>
    </r>
  </si>
  <si>
    <t>旭日烟肉</t>
  </si>
  <si>
    <t>肉片厚薄均匀，烟熏香气自然，肉质紧实不发黏，无哈喇味，无霉点。</t>
  </si>
  <si>
    <r>
      <t>5J</t>
    </r>
    <r>
      <rPr>
        <sz val="10"/>
        <rFont val="宋体"/>
        <charset val="1"/>
      </rPr>
      <t>火腿</t>
    </r>
  </si>
  <si>
    <t>6-7kg</t>
  </si>
  <si>
    <r>
      <t>少油，包装密封，日期新鲜不能超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</si>
  <si>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光侨三文治火腿</t>
  </si>
  <si>
    <t>寿司玉子</t>
  </si>
  <si>
    <r>
      <t>新玉子，</t>
    </r>
    <r>
      <rPr>
        <sz val="10"/>
        <rFont val="Arial"/>
        <charset val="1"/>
      </rPr>
      <t>500g/</t>
    </r>
    <r>
      <rPr>
        <sz val="10"/>
        <rFont val="宋体"/>
        <charset val="1"/>
      </rPr>
      <t>包</t>
    </r>
  </si>
  <si>
    <t>块状完整无碎裂，色泽均匀，质地紧实，无出水、无异味</t>
  </si>
  <si>
    <t>红枣糕</t>
  </si>
  <si>
    <r>
      <t>金味，</t>
    </r>
    <r>
      <rPr>
        <sz val="10"/>
        <rFont val="Arial"/>
        <charset val="1"/>
      </rPr>
      <t>12</t>
    </r>
    <r>
      <rPr>
        <sz val="10"/>
        <rFont val="宋体"/>
        <charset val="1"/>
      </rPr>
      <t>包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</si>
  <si>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t>糕体紧实不散块，色泽自然，无受潮、无异味</t>
  </si>
  <si>
    <t>马拉糕</t>
  </si>
  <si>
    <r>
      <t>利口福，</t>
    </r>
    <r>
      <rPr>
        <sz val="10"/>
        <rFont val="Arial"/>
        <charset val="1"/>
      </rPr>
      <t>360g/</t>
    </r>
    <r>
      <rPr>
        <sz val="10"/>
        <rFont val="宋体"/>
        <charset val="1"/>
      </rPr>
      <t>包</t>
    </r>
  </si>
  <si>
    <t>糕体松软不散块，切面平整，无霉变，无受潮、无异味</t>
  </si>
  <si>
    <t>箱</t>
  </si>
  <si>
    <t>即食海草</t>
  </si>
  <si>
    <r>
      <t>龙泽，</t>
    </r>
    <r>
      <rPr>
        <sz val="10"/>
        <rFont val="Arial"/>
        <charset val="1"/>
      </rPr>
      <t>2kg/</t>
    </r>
    <r>
      <rPr>
        <sz val="10"/>
        <rFont val="宋体"/>
        <charset val="1"/>
      </rPr>
      <t>盒</t>
    </r>
  </si>
  <si>
    <t>形态舒展不软烂，色泽正常，口感脆爽，无发酸、无异味</t>
  </si>
  <si>
    <t>四海鱼蛋</t>
  </si>
  <si>
    <t>球体圆润大小均匀，弹性良好，无碎烂、无发黏异味</t>
  </si>
  <si>
    <t>鳗鱼干</t>
  </si>
  <si>
    <t>鱼体完整，干身不受潮，无发霉，无异味</t>
  </si>
  <si>
    <t>金双簧鲮鱼胶</t>
  </si>
  <si>
    <t>胶体细腻有黏性，鱼鲜味纯正，无酸败异味，无杂质结块，解冻无大量渗水。</t>
  </si>
  <si>
    <t>煎鱼饼</t>
  </si>
  <si>
    <t>浩洋</t>
  </si>
  <si>
    <t>品上群鲜肉眼</t>
  </si>
  <si>
    <t>180g</t>
  </si>
  <si>
    <t>冻猪肚</t>
  </si>
  <si>
    <r>
      <t>大小均匀、形态自然，正常乳白色</t>
    </r>
    <r>
      <rPr>
        <sz val="10"/>
        <rFont val="Arial"/>
        <charset val="1"/>
      </rPr>
      <t>/</t>
    </r>
    <r>
      <rPr>
        <sz val="10"/>
        <rFont val="宋体"/>
        <charset val="1"/>
      </rPr>
      <t>浅黄白色，色泽均匀；无发黑、发灰、发黄、霉点、红斑、淤血</t>
    </r>
    <r>
      <rPr>
        <sz val="10"/>
        <rFont val="Arial"/>
        <charset val="1"/>
      </rPr>
      <t xml:space="preserve"> </t>
    </r>
    <r>
      <rPr>
        <sz val="10"/>
        <rFont val="宋体"/>
        <charset val="1"/>
      </rPr>
      <t>。</t>
    </r>
  </si>
  <si>
    <t>冻排骨条</t>
  </si>
  <si>
    <t>道滘猪肉胶</t>
  </si>
  <si>
    <t>色泽自然，肉质细腻抱团，无掺杂、无异味、无发酸</t>
  </si>
  <si>
    <t>伟红牌蒜香骨</t>
  </si>
  <si>
    <t>冻</t>
  </si>
  <si>
    <t>外观完整无碎块，解冻无异味，肉质紧实蒜香纯正</t>
  </si>
  <si>
    <t>冻干水猪肚尖</t>
  </si>
  <si>
    <r>
      <t>肚尖大小均匀、形态自然，正常乳白色</t>
    </r>
    <r>
      <rPr>
        <sz val="10"/>
        <rFont val="Arial"/>
        <charset val="1"/>
      </rPr>
      <t>/</t>
    </r>
    <r>
      <rPr>
        <sz val="10"/>
        <rFont val="宋体"/>
        <charset val="1"/>
      </rPr>
      <t>浅黄白色，色泽均匀；无发黑、发灰、发黄、霉点、红斑、淤血</t>
    </r>
    <r>
      <rPr>
        <sz val="10"/>
        <rFont val="Arial"/>
        <charset val="1"/>
      </rPr>
      <t xml:space="preserve"> </t>
    </r>
    <r>
      <rPr>
        <sz val="10"/>
        <rFont val="宋体"/>
        <charset val="1"/>
      </rPr>
      <t>。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表面洁净，无筋膜、脂肪、黏膜、杂质、毛屑</t>
    </r>
  </si>
  <si>
    <t>冻开边猪手</t>
  </si>
  <si>
    <t>分割规整，表皮干净无毛，肉质紧实，无异味，无淤血发灰，冰衣薄，无腐败变质。</t>
  </si>
  <si>
    <t>品上群鲜猪扒</t>
  </si>
  <si>
    <t>厚薄均匀无碎烂，无异味、无变质</t>
  </si>
  <si>
    <t>冻猪肚尖</t>
  </si>
  <si>
    <t>冻猪颈肉</t>
  </si>
  <si>
    <t>肉块大小均，肥肉比例正常，无淋巴无杂质</t>
  </si>
  <si>
    <t>美乐徳国咸猪手</t>
  </si>
  <si>
    <t>整体完整无破损，表皮干爽冰霜均匀，肉质紧实，无黏腻、无异常异味</t>
  </si>
  <si>
    <t>美国带骨肉眼</t>
  </si>
  <si>
    <t>纹理清晰肉质干爽，无淤血异味，肥瘦比例均匀正常</t>
  </si>
  <si>
    <t>双汇猪手</t>
  </si>
  <si>
    <t>伟红牌猪颈肉</t>
  </si>
  <si>
    <t>新雨润炭烧猪颈肉</t>
  </si>
  <si>
    <t>肉质纹理清晰，腌制入味，无酸败异味，无过多腌汁冰水，肉块大小均匀，包装完好。</t>
  </si>
  <si>
    <t>冻猪肉片</t>
  </si>
  <si>
    <r>
      <t>包装密封，肥瘦均与，无发黑日期新鲜不能超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</si>
  <si>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冻猪手</t>
  </si>
  <si>
    <r>
      <t>1*20</t>
    </r>
    <r>
      <rPr>
        <sz val="10"/>
        <rFont val="宋体"/>
        <charset val="1"/>
      </rPr>
      <t>斤</t>
    </r>
  </si>
  <si>
    <t>双汇冻猪手</t>
  </si>
  <si>
    <t>整体完整无断块，冰霜均匀，表皮干爽，无淤血、无异味</t>
  </si>
  <si>
    <t>绿进海山骨</t>
  </si>
  <si>
    <r>
      <t>400g/</t>
    </r>
    <r>
      <rPr>
        <sz val="10"/>
        <rFont val="宋体"/>
        <charset val="1"/>
      </rPr>
      <t>包</t>
    </r>
  </si>
  <si>
    <t>骨块完整不散碎，裹料均匀，冰霜适度，无异常气味</t>
  </si>
  <si>
    <t>家和爽脆猪头皮</t>
  </si>
  <si>
    <t>片形完整不碎烂，质地紧实，无积水、无发酸、无异味</t>
  </si>
  <si>
    <t>法式羊排</t>
  </si>
  <si>
    <t>排体完整无碎断，冰霜分布均匀，表层干爽无淤血，无黏腻及异常气味</t>
  </si>
  <si>
    <t>红柳羊肉串</t>
  </si>
  <si>
    <r>
      <t>10</t>
    </r>
    <r>
      <rPr>
        <sz val="10"/>
        <rFont val="宋体"/>
        <charset val="1"/>
      </rPr>
      <t>串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</si>
  <si>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西式红柳羊肉串</t>
  </si>
  <si>
    <t>串体规整不掉肉，肉质紧实，签条牢固，无发黏、无异味</t>
  </si>
  <si>
    <r>
      <t>羊腿肉</t>
    </r>
    <r>
      <rPr>
        <sz val="10"/>
        <rFont val="Arial"/>
        <charset val="1"/>
      </rPr>
      <t xml:space="preserve"> </t>
    </r>
    <r>
      <rPr>
        <sz val="10"/>
        <rFont val="宋体"/>
        <charset val="1"/>
      </rPr>
      <t>国产</t>
    </r>
  </si>
  <si>
    <t>肉块完整，表层干爽，冰霜均匀，无淤血、无异常气味</t>
  </si>
  <si>
    <r>
      <t>30</t>
    </r>
    <r>
      <rPr>
        <sz val="10"/>
        <rFont val="宋体"/>
        <charset val="1"/>
      </rPr>
      <t>串</t>
    </r>
  </si>
  <si>
    <t>羊腿</t>
  </si>
  <si>
    <t>有骨</t>
  </si>
  <si>
    <t>骨肉贴合紧实，表皮洁净无杂毛，无膻臭味，肉质不发灰，冰衣适量，无风干变质。</t>
  </si>
  <si>
    <t>冻鸭亦</t>
  </si>
  <si>
    <t>大小均匀，完整无发黄变质，外包装无破损</t>
  </si>
  <si>
    <t>冻鸭舌</t>
  </si>
  <si>
    <t>大小均匀，个头饱满，完整，无断舌</t>
  </si>
  <si>
    <t>鸭血</t>
  </si>
  <si>
    <t>300g</t>
  </si>
  <si>
    <t>块状完整无碎裂，色泽正常，质地紧实，无渗水、无异味</t>
  </si>
  <si>
    <t>冻带须鸭舌</t>
  </si>
  <si>
    <r>
      <t>12kg/</t>
    </r>
    <r>
      <rPr>
        <sz val="10"/>
        <rFont val="宋体"/>
        <charset val="1"/>
      </rPr>
      <t>件</t>
    </r>
  </si>
  <si>
    <r>
      <t>少冰，包装密封，日期新鲜不能超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</si>
  <si>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冰鲜鸭食带</t>
  </si>
  <si>
    <t>形体完整无断损，质地柔韧，无黏液，无发酸、无异味</t>
  </si>
  <si>
    <r>
      <t>45g</t>
    </r>
    <r>
      <rPr>
        <sz val="10"/>
        <rFont val="宋体"/>
        <charset val="1"/>
      </rPr>
      <t>大凤爪</t>
    </r>
  </si>
  <si>
    <r>
      <t>45g/</t>
    </r>
    <r>
      <rPr>
        <sz val="10"/>
        <rFont val="宋体"/>
        <charset val="1"/>
      </rPr>
      <t>只</t>
    </r>
  </si>
  <si>
    <t>完整不散烂，色泽统一，无出水，无异味</t>
  </si>
  <si>
    <t>冻猪大肠</t>
  </si>
  <si>
    <r>
      <t>20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</si>
  <si>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t>包装完整无破损，无渗水漏气，肠体完整无大面积断裂，无残留过肥油，内脏杂质，无明显碎肠渣，腐臭味。</t>
  </si>
  <si>
    <t>冻猪手尖</t>
  </si>
  <si>
    <t>外形完整，去毛干净，无淤血异味，肉质紧实，无腐烂发黏。</t>
  </si>
  <si>
    <t>海山骨</t>
  </si>
  <si>
    <t>400g</t>
  </si>
  <si>
    <t>骨块大小均匀，带肉量充足，呈酱红亮颜色，带有虾酱特有的香味，无酸败味，腥臭味，肉质紧实不发柴，无软烂，出水的变质迹象</t>
  </si>
  <si>
    <t>众乐猪肚尖</t>
  </si>
  <si>
    <r>
      <t>10kg/</t>
    </r>
    <r>
      <rPr>
        <sz val="10"/>
        <rFont val="宋体"/>
        <charset val="1"/>
      </rPr>
      <t>件</t>
    </r>
  </si>
  <si>
    <r>
      <t>肚尖大小均匀、形态自然，正常乳白色</t>
    </r>
    <r>
      <rPr>
        <sz val="10"/>
        <rFont val="Arial"/>
        <charset val="1"/>
      </rPr>
      <t>/</t>
    </r>
    <r>
      <rPr>
        <sz val="10"/>
        <rFont val="宋体"/>
        <charset val="1"/>
      </rPr>
      <t>浅黄白色，色泽均匀；无发黑、发灰、发黄、霉点、红斑、淤血</t>
    </r>
    <r>
      <rPr>
        <sz val="10"/>
        <rFont val="Arial"/>
        <charset val="1"/>
      </rPr>
      <t xml:space="preserve"> </t>
    </r>
    <r>
      <rPr>
        <sz val="10"/>
        <rFont val="宋体"/>
        <charset val="1"/>
      </rPr>
      <t>。</t>
    </r>
  </si>
  <si>
    <t>红太阳掌中宝</t>
  </si>
  <si>
    <t>包装完整无破损，形态完整无大量碎渣，无残留杂毛，无鼓袋，无渗水漏气，封口严密</t>
  </si>
  <si>
    <t>三角肥牛</t>
  </si>
  <si>
    <r>
      <t>厚度</t>
    </r>
    <r>
      <rPr>
        <sz val="10"/>
        <rFont val="Arial"/>
        <charset val="1"/>
      </rPr>
      <t>3-4cm</t>
    </r>
    <r>
      <rPr>
        <sz val="10"/>
        <rFont val="宋体"/>
        <charset val="1"/>
      </rPr>
      <t>，每块约</t>
    </r>
    <r>
      <rPr>
        <sz val="10"/>
        <rFont val="Arial"/>
        <charset val="1"/>
      </rPr>
      <t>4-5kg</t>
    </r>
  </si>
  <si>
    <r>
      <t>肌肉鲜红，有光泽，肥瘦比</t>
    </r>
    <r>
      <rPr>
        <sz val="10"/>
        <rFont val="Arial"/>
        <charset val="1"/>
      </rPr>
      <t>3</t>
    </r>
    <r>
      <rPr>
        <sz val="10"/>
        <rFont val="宋体"/>
        <charset val="1"/>
      </rPr>
      <t>：</t>
    </r>
    <r>
      <rPr>
        <sz val="10"/>
        <rFont val="Arial"/>
        <charset val="1"/>
      </rPr>
      <t>7</t>
    </r>
    <r>
      <rPr>
        <sz val="10"/>
        <rFont val="宋体"/>
        <charset val="1"/>
      </rPr>
      <t>，三角完整，厚度</t>
    </r>
    <r>
      <rPr>
        <sz val="10"/>
        <rFont val="Arial"/>
        <charset val="1"/>
      </rPr>
      <t>3-4cm</t>
    </r>
    <r>
      <rPr>
        <sz val="10"/>
        <rFont val="宋体"/>
        <charset val="1"/>
      </rPr>
      <t>每块约</t>
    </r>
    <r>
      <rPr>
        <sz val="10"/>
        <rFont val="Arial"/>
        <charset val="1"/>
      </rPr>
      <t>4-5kg</t>
    </r>
    <r>
      <rPr>
        <sz val="10"/>
        <rFont val="宋体"/>
        <charset val="1"/>
      </rPr>
      <t>，肉质坚实，有弹性，无异味，无酸败，包装无破损</t>
    </r>
  </si>
  <si>
    <t>牛百叶</t>
  </si>
  <si>
    <t>叶片舒展完整，色泽自然，弹性好，无碱味过重，无异味，无碎渣，无过多浸泡水。</t>
  </si>
  <si>
    <t>冻牛腩</t>
  </si>
  <si>
    <t>肉块大小匀称，肌理完整，冰霜适度，无淤血、无异味</t>
  </si>
  <si>
    <t>冻牛肉片</t>
  </si>
  <si>
    <t>片形完整不粘连，色泽鲜红，无冰霜结块、无变质异味</t>
  </si>
  <si>
    <t>珍味雪花牛肉粒</t>
  </si>
  <si>
    <r>
      <t>1</t>
    </r>
    <r>
      <rPr>
        <sz val="10"/>
        <rFont val="宋体"/>
        <charset val="1"/>
      </rPr>
      <t>斤</t>
    </r>
  </si>
  <si>
    <t>牛上脑</t>
  </si>
  <si>
    <t>肥瘦分布均匀，肉质色泽鲜红，无异味，无风干发黑，无淤血，冰衣轻薄，无解冻复冻。</t>
  </si>
  <si>
    <t>冻黑豚肉</t>
  </si>
  <si>
    <t>西班牙</t>
  </si>
  <si>
    <t>冻牛舌</t>
  </si>
  <si>
    <r>
      <t>包装完整密封，肉饱满，无杂物，无发黑，无淤血，日期新鲜不能超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</si>
  <si>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东洋牛肉早餐肠</t>
  </si>
  <si>
    <t>肠体饱满无开裂，色泽正常，口感弹牙无发酸发黏</t>
  </si>
  <si>
    <t>新雨润黑椒牛扒</t>
  </si>
  <si>
    <t>版型规整厚薄一致，表面干爽，腌料均匀，无结块、无异味</t>
  </si>
  <si>
    <t>肥牛片</t>
  </si>
  <si>
    <r>
      <t>肉色红润自然，脂肪雪白，不发黑、不暗红、无风干冻白冻伤，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肉块切割大小均匀规整，肥瘦搭配标准。筋膜适量，不带多余大块肥油、淋巴、腺体。无碎肉边角料、肉渣，无毛根、杂物、异物杂质。</t>
    </r>
  </si>
  <si>
    <t>冻牛白腩</t>
  </si>
  <si>
    <r>
      <t>牛腩肉色红润自然，脂肪奶白色，色泽光亮均匀。肉质不发黑、不暗红、无发黄氧化、无风干冻白冻伤，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肉块切割大小均匀规整，肥瘦搭配标准。筋膜适量，不带多余大块肥油、淋巴、腺体。无碎肉边角料、肉渣，无毛根、杂物、异物杂质。</t>
    </r>
    <r>
      <rPr>
        <sz val="10"/>
        <rFont val="Arial"/>
        <charset val="1"/>
      </rPr>
      <t xml:space="preserve">
</t>
    </r>
    <r>
      <rPr>
        <sz val="10"/>
        <rFont val="宋体"/>
        <charset val="1"/>
      </rPr>
      <t>表层薄冰保鲜，不厚重实心冰块，挂冰标准不超标。</t>
    </r>
  </si>
  <si>
    <t>冻牛尾</t>
  </si>
  <si>
    <t>分段规整，骨肉紧实，表皮洁净，无异味，无发黑变质，无过多冰霜，无腐败血水。</t>
  </si>
  <si>
    <t>巴西五花金钱健</t>
  </si>
  <si>
    <r>
      <t>包装密封，大小均匀，无发黑，日期新鲜不能超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</si>
  <si>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澳洲和牛肉</t>
  </si>
  <si>
    <r>
      <t>肌肉鲜红，有光泽，肥瘦比</t>
    </r>
    <r>
      <rPr>
        <sz val="10"/>
        <rFont val="Arial"/>
        <charset val="1"/>
      </rPr>
      <t>2</t>
    </r>
    <r>
      <rPr>
        <sz val="10"/>
        <rFont val="宋体"/>
        <charset val="1"/>
      </rPr>
      <t>：</t>
    </r>
    <r>
      <rPr>
        <sz val="10"/>
        <rFont val="Arial"/>
        <charset val="1"/>
      </rPr>
      <t>8</t>
    </r>
    <r>
      <rPr>
        <sz val="10"/>
        <rFont val="宋体"/>
        <charset val="1"/>
      </rPr>
      <t>，肉质坚实，有弹性，无异味，无酸败，包装无破损</t>
    </r>
  </si>
  <si>
    <r>
      <t>日本</t>
    </r>
    <r>
      <rPr>
        <sz val="10"/>
        <rFont val="Arial"/>
        <charset val="1"/>
      </rPr>
      <t>5A</t>
    </r>
    <r>
      <rPr>
        <sz val="10"/>
        <rFont val="宋体"/>
        <charset val="1"/>
      </rPr>
      <t>雪花和牛</t>
    </r>
  </si>
  <si>
    <t>彩虹天牛肉片</t>
  </si>
  <si>
    <t>肉片完整不散，色泽自然鲜亮，无异味，无过多冰水，不发黏，包装完好。</t>
  </si>
  <si>
    <t>新西兰牛仔骨切片</t>
  </si>
  <si>
    <t>骨肉分布匀称，油花自然，肉质红润有弹性，无异味、无风干发黑，切片完整，无反复解冻复冻情况。</t>
  </si>
  <si>
    <t>绿泰牛肉粒</t>
  </si>
  <si>
    <r>
      <t>1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</si>
  <si>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颗粒大小均匀，无碎渣，肉质紧实，无腥臭味</t>
  </si>
  <si>
    <t>阿根廷牛上脑</t>
  </si>
  <si>
    <t>肥瘦纹理层次清晰，肉色新鲜呈樱桃红，无淤血斑块，无酸败异味，冰衣薄。</t>
  </si>
  <si>
    <t>恒珑雪花牛仔粒</t>
  </si>
  <si>
    <t>颗粒大小均匀，无碎渣，表层薄冰规整，无粘连、无异味</t>
  </si>
  <si>
    <t>冻肥牛片</t>
  </si>
  <si>
    <t>雨润风干牛肉</t>
  </si>
  <si>
    <t>肉质紧实形态规整，切片完整，无返潮、无发黏、无异味</t>
  </si>
  <si>
    <t>牛肋骨</t>
  </si>
  <si>
    <t>骨肉相连不脱离，形体完整，冰霜适中，无异常气味</t>
  </si>
  <si>
    <t>冻牛展</t>
  </si>
  <si>
    <t>肉块形态规整，筋膜分布正常，肉质紧实不松散，无腥酸异味，表层冰霜适量，无变质发灰现象。</t>
  </si>
  <si>
    <r>
      <t>冻</t>
    </r>
    <r>
      <rPr>
        <sz val="10"/>
        <rFont val="Arial"/>
        <charset val="1"/>
      </rPr>
      <t>IBP</t>
    </r>
    <r>
      <rPr>
        <sz val="10"/>
        <rFont val="宋体"/>
        <charset val="1"/>
      </rPr>
      <t>美国西冷</t>
    </r>
  </si>
  <si>
    <t>油边厚薄均匀，肉质纹理清晰，肉色鲜亮，无异味，无风干褐变，整块无碎肉拼接。</t>
  </si>
  <si>
    <t>冻熟牛杂</t>
  </si>
  <si>
    <t>食材配比规整，形态完整，无软烂结块，无发酸异味</t>
  </si>
  <si>
    <r>
      <t>澳洲</t>
    </r>
    <r>
      <rPr>
        <sz val="10"/>
        <rFont val="Arial"/>
        <charset val="1"/>
      </rPr>
      <t>M5</t>
    </r>
    <r>
      <rPr>
        <sz val="10"/>
        <rFont val="宋体"/>
        <charset val="1"/>
      </rPr>
      <t>西冷</t>
    </r>
  </si>
  <si>
    <t>版型规整纹理清晰，表面干爽，冰霜均匀，无异味</t>
  </si>
  <si>
    <t>冻牛霖</t>
  </si>
  <si>
    <t>修除杂物干净，肉质有韧性，无腐败异味，无发黑霉点，冰衣适度，无碎块掺混。</t>
  </si>
  <si>
    <t>冻牛坑腩</t>
  </si>
  <si>
    <t>肥瘦相间，修除杂物干净，肉质有韧性，无腐败异味，无发黑霉点，冰衣适度，无碎块掺混。</t>
  </si>
  <si>
    <t>东洋黑椒牛肉</t>
  </si>
  <si>
    <t>肉块规整不粘连，腌料分布均匀，无出水、无异味</t>
  </si>
  <si>
    <t>肥羊卷</t>
  </si>
  <si>
    <t>卷形完整不松散，薄冰均匀，无粘连结块，无异味</t>
  </si>
  <si>
    <t>金牌牛肋骨</t>
  </si>
  <si>
    <r>
      <t>0.7kg/</t>
    </r>
    <r>
      <rPr>
        <sz val="10"/>
        <rFont val="宋体"/>
        <charset val="1"/>
      </rPr>
      <t>包</t>
    </r>
  </si>
  <si>
    <t>骨肉紧实不脱落，形体完整，冰霜均匀，无淤血、无异味</t>
  </si>
  <si>
    <t>巴西冻牛肉眼</t>
  </si>
  <si>
    <t>版型平整纹理清晰，表面干爽，冰霜适度，无异常气味</t>
  </si>
  <si>
    <t>冻干水金钱肚</t>
  </si>
  <si>
    <t>肚身孔洞完整清晰，厚实有弹性，无过重碱水味，无异味，无碎烂。</t>
  </si>
  <si>
    <t>牛仔骨切片</t>
  </si>
  <si>
    <r>
      <t>少冰，厚身，包装密封，日期新鲜不能超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</si>
  <si>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东洋汉堡肉饼</t>
  </si>
  <si>
    <t>精选大凤爪</t>
  </si>
  <si>
    <r>
      <t>出成率</t>
    </r>
    <r>
      <rPr>
        <sz val="10"/>
        <rFont val="Arial"/>
        <charset val="1"/>
      </rPr>
      <t>7</t>
    </r>
    <r>
      <rPr>
        <sz val="10"/>
        <rFont val="宋体"/>
        <charset val="1"/>
      </rPr>
      <t>成，大小均匀，无发黑，包装密封，日期新鲜不能超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</si>
  <si>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炸凤爪</t>
  </si>
  <si>
    <t>金大</t>
  </si>
  <si>
    <t>鸡爪形态完整，炸制色泽均匀，无焦糊发黑，无霉变，无大量碎爪。</t>
  </si>
  <si>
    <t>长柄鸡脚</t>
  </si>
  <si>
    <t>鸡爪外形完整，长柄保留完好，表皮洁净无破皮，无异味，无淤血发黑，冰霜适量，无腐败变质。</t>
  </si>
  <si>
    <t>品上群鲜香脆鸡扒</t>
  </si>
  <si>
    <t>冻鸡全翅</t>
  </si>
  <si>
    <t>翅体完整无断损，表皮干爽，无积水淤血，无异常气味</t>
  </si>
  <si>
    <t>鸡腿肉</t>
  </si>
  <si>
    <r>
      <t>大小、色泽均匀；无发黑、发灰、发黄、霉点、红斑、淤血</t>
    </r>
    <r>
      <rPr>
        <sz val="10"/>
        <rFont val="Arial"/>
        <charset val="1"/>
      </rPr>
      <t xml:space="preserve"> </t>
    </r>
    <r>
      <rPr>
        <sz val="10"/>
        <rFont val="宋体"/>
        <charset val="1"/>
      </rPr>
      <t>。</t>
    </r>
  </si>
  <si>
    <t>冻鸡壳</t>
  </si>
  <si>
    <t>骨架完整无碎烂，冰霜适中，无淤血、无发黏、无异常气味</t>
  </si>
  <si>
    <t>麦乐鸡块</t>
  </si>
  <si>
    <t>泰森</t>
  </si>
  <si>
    <t>鸡米花</t>
  </si>
  <si>
    <r>
      <t>泰森，</t>
    </r>
    <r>
      <rPr>
        <sz val="10"/>
        <rFont val="Arial"/>
        <charset val="1"/>
      </rPr>
      <t>2.5kg</t>
    </r>
  </si>
  <si>
    <t>冻鸡软骨</t>
  </si>
  <si>
    <t>块状完整无碎渣，冰霜厚薄适中，无淤血，无发黏异味</t>
  </si>
  <si>
    <t>珍宝大凤爪</t>
  </si>
  <si>
    <t>完整不散烂，色泽统一，无出水、无异味</t>
  </si>
  <si>
    <t>白云去骨凤爪</t>
  </si>
  <si>
    <r>
      <t>出成率</t>
    </r>
    <r>
      <rPr>
        <sz val="10"/>
        <rFont val="Arial"/>
        <charset val="1"/>
      </rPr>
      <t>7</t>
    </r>
    <r>
      <rPr>
        <sz val="10"/>
        <rFont val="宋体"/>
        <charset val="1"/>
      </rPr>
      <t>成，包装密封，日期新鲜不能超</t>
    </r>
    <r>
      <rPr>
        <sz val="10"/>
        <rFont val="Arial"/>
        <charset val="1"/>
      </rPr>
      <t>3</t>
    </r>
    <r>
      <rPr>
        <sz val="10"/>
        <rFont val="宋体"/>
        <charset val="1"/>
      </rPr>
      <t>个月</t>
    </r>
  </si>
  <si>
    <t>冻鸭胸肉</t>
  </si>
  <si>
    <t>肉块完整形态规整，表层干爽，冰霜适中，无淤血异味</t>
  </si>
  <si>
    <t>烟鸡胸肉</t>
  </si>
  <si>
    <t>肉质紧实不柴，烟熏风味纯正，切片不易散。</t>
  </si>
  <si>
    <t>烟鸭胸肉</t>
  </si>
  <si>
    <t>鸭胸肥瘦比例正常，烟熏香气自然，肉质不干硬，无异味，表皮无霉点，包装完好。</t>
  </si>
  <si>
    <t>火鸡</t>
  </si>
  <si>
    <t>整鸡形体完整，表皮无破损，肉质紧实，无腥臭味，无风干发黄，冰衣轻薄，无血水渗漏变质。</t>
  </si>
  <si>
    <t>冻鸡中亦</t>
  </si>
  <si>
    <r>
      <t>20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箱</t>
    </r>
  </si>
  <si>
    <t>翅中大小均匀，表皮完整无破皮淤血，肉质紧实，无异味，冰霜适量。</t>
  </si>
  <si>
    <t>鸡肶肉</t>
  </si>
  <si>
    <t>去骨凤爪</t>
  </si>
  <si>
    <t>鸡骨架</t>
  </si>
  <si>
    <t>六和奥尔良风味鸡中翅</t>
  </si>
  <si>
    <t>翅体完整无破损，腌料均匀，冰霜适中，无出水、无异味</t>
  </si>
  <si>
    <t>神舟鸡肉串</t>
  </si>
  <si>
    <t>串体牢固不掉肉，肉质紧实，签体完好，无发黏、无异味</t>
  </si>
  <si>
    <t>冻鸡腰子</t>
  </si>
  <si>
    <t>外形完整无破裂漏液，色泽自然，无腥腐异味，无淤血发黑。</t>
  </si>
  <si>
    <t>蓝莓鹅肝</t>
  </si>
  <si>
    <t>五森</t>
  </si>
  <si>
    <t>鹅肝质地细腻绵密，风味融合自然，无酸败异味，切面完整无孔洞，无霉变，包装密封。</t>
  </si>
  <si>
    <t>清酒鹅肝</t>
  </si>
  <si>
    <t>鹅肝色泽均匀，酒香柔和无怪味，质地顺滑不散碎，无杂质，包装完好。</t>
  </si>
  <si>
    <r>
      <t>7</t>
    </r>
    <r>
      <rPr>
        <sz val="10"/>
        <rFont val="宋体"/>
        <charset val="1"/>
      </rPr>
      <t>头冻鹅掌</t>
    </r>
  </si>
  <si>
    <t>少冰，大小均匀，无发黑，新鲜</t>
  </si>
  <si>
    <t>冻鹅掌</t>
  </si>
  <si>
    <t>冻鹅肠</t>
  </si>
  <si>
    <t>肠体完整无断裂，厚薄均匀，冰霜适中，无黏液、无异味</t>
  </si>
  <si>
    <t>双汇排骨</t>
  </si>
  <si>
    <t>排骨切割规整，骨肉比例正常，修除碎骨杂毛，肉色新鲜，无异味，无淤血。</t>
  </si>
  <si>
    <t>生拆虾菇肉</t>
  </si>
  <si>
    <r>
      <t>30</t>
    </r>
    <r>
      <rPr>
        <sz val="10"/>
        <rFont val="宋体"/>
        <charset val="1"/>
      </rPr>
      <t>头</t>
    </r>
  </si>
  <si>
    <r>
      <t>包装完好无损</t>
    </r>
    <r>
      <rPr>
        <sz val="10"/>
        <rFont val="Arial"/>
        <charset val="1"/>
      </rPr>
      <t xml:space="preserve"> </t>
    </r>
    <r>
      <rPr>
        <sz val="10"/>
        <rFont val="宋体"/>
        <charset val="1"/>
      </rPr>
      <t>无厚冰</t>
    </r>
    <r>
      <rPr>
        <sz val="10"/>
        <rFont val="Arial"/>
        <charset val="1"/>
      </rPr>
      <t xml:space="preserve"> </t>
    </r>
    <r>
      <rPr>
        <sz val="10"/>
        <rFont val="宋体"/>
        <charset val="1"/>
      </rPr>
      <t>肉块完整</t>
    </r>
    <r>
      <rPr>
        <sz val="10"/>
        <rFont val="Arial"/>
        <charset val="1"/>
      </rPr>
      <t xml:space="preserve"> </t>
    </r>
    <r>
      <rPr>
        <sz val="10"/>
        <rFont val="宋体"/>
        <charset val="1"/>
      </rPr>
      <t>无发黑无发黄</t>
    </r>
  </si>
  <si>
    <t>利口福小米糕</t>
  </si>
  <si>
    <r>
      <t>24</t>
    </r>
    <r>
      <rPr>
        <sz val="10"/>
        <rFont val="宋体"/>
        <charset val="1"/>
      </rPr>
      <t>包</t>
    </r>
    <r>
      <rPr>
        <sz val="10"/>
        <rFont val="Arial"/>
        <charset val="1"/>
      </rPr>
      <t>*120g</t>
    </r>
  </si>
  <si>
    <t>利口福叉烧包</t>
  </si>
  <si>
    <r>
      <t>450</t>
    </r>
    <r>
      <rPr>
        <sz val="10"/>
        <rFont val="宋体"/>
        <charset val="1"/>
      </rPr>
      <t>克</t>
    </r>
    <r>
      <rPr>
        <sz val="10"/>
        <rFont val="Arial"/>
        <charset val="1"/>
      </rPr>
      <t xml:space="preserve"> 12</t>
    </r>
    <r>
      <rPr>
        <sz val="10"/>
        <rFont val="宋体"/>
        <charset val="1"/>
      </rPr>
      <t>个</t>
    </r>
    <r>
      <rPr>
        <sz val="10"/>
        <rFont val="Arial"/>
        <charset val="1"/>
      </rPr>
      <t>/</t>
    </r>
    <r>
      <rPr>
        <sz val="10"/>
        <rFont val="宋体"/>
        <charset val="1"/>
      </rPr>
      <t>包</t>
    </r>
  </si>
  <si>
    <t>陆川猪香芋扣肉</t>
  </si>
  <si>
    <r>
      <t>450g*18</t>
    </r>
    <r>
      <rPr>
        <sz val="10"/>
        <rFont val="宋体"/>
        <charset val="1"/>
      </rPr>
      <t>包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</si>
  <si>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t>冰冻长柄鸡脚</t>
  </si>
  <si>
    <r>
      <t>18</t>
    </r>
    <r>
      <rPr>
        <sz val="10"/>
        <rFont val="宋体"/>
        <charset val="1"/>
      </rPr>
      <t>斤</t>
    </r>
    <r>
      <rPr>
        <sz val="10"/>
        <rFont val="Arial"/>
        <charset val="1"/>
      </rPr>
      <t>/</t>
    </r>
    <r>
      <rPr>
        <sz val="10"/>
        <rFont val="宋体"/>
        <charset val="1"/>
      </rPr>
      <t>件</t>
    </r>
  </si>
  <si>
    <t>兆鸣陈皮骨</t>
  </si>
  <si>
    <r>
      <t>1</t>
    </r>
    <r>
      <rPr>
        <sz val="10"/>
        <rFont val="宋体"/>
        <charset val="1"/>
      </rPr>
      <t>斤</t>
    </r>
    <r>
      <rPr>
        <sz val="10"/>
        <rFont val="Arial"/>
        <charset val="1"/>
      </rPr>
      <t>*20</t>
    </r>
    <r>
      <rPr>
        <sz val="10"/>
        <rFont val="宋体"/>
        <charset val="1"/>
      </rPr>
      <t>包</t>
    </r>
    <r>
      <rPr>
        <sz val="10"/>
        <rFont val="Arial"/>
        <charset val="1"/>
      </rPr>
      <t>*1</t>
    </r>
    <r>
      <rPr>
        <sz val="10"/>
        <rFont val="宋体"/>
        <charset val="1"/>
      </rPr>
      <t>件</t>
    </r>
  </si>
  <si>
    <t>粤食家牛肉片</t>
  </si>
  <si>
    <t>兰钻调味牛仔骨</t>
  </si>
  <si>
    <t>2500g</t>
  </si>
  <si>
    <t>兰钻调味金钱肚</t>
  </si>
  <si>
    <t>兰钻调味中凤爪</t>
  </si>
  <si>
    <t>兰钻调味排骨</t>
  </si>
  <si>
    <t>祥厨汇肥牛卷</t>
  </si>
  <si>
    <t>安井奶香馒头</t>
  </si>
  <si>
    <t>240g</t>
  </si>
  <si>
    <t>37.5g*9</t>
  </si>
  <si>
    <t>阿诺猪仔包（红豆味）</t>
  </si>
  <si>
    <t>35g*10</t>
  </si>
  <si>
    <t>芝士熔岩虾球</t>
  </si>
  <si>
    <t>250g</t>
  </si>
  <si>
    <t>加藤利日式煎饺</t>
  </si>
  <si>
    <r>
      <t>800g</t>
    </r>
    <r>
      <rPr>
        <sz val="10"/>
        <rFont val="宋体"/>
        <charset val="1"/>
      </rPr>
      <t>（</t>
    </r>
    <r>
      <rPr>
        <sz val="10"/>
        <rFont val="Arial"/>
        <charset val="1"/>
      </rPr>
      <t>40</t>
    </r>
    <r>
      <rPr>
        <sz val="10"/>
        <rFont val="宋体"/>
        <charset val="1"/>
      </rPr>
      <t>个）</t>
    </r>
  </si>
  <si>
    <t>小馋童大油条</t>
  </si>
  <si>
    <t>800g</t>
  </si>
  <si>
    <t>四海高级咖喱鱼蛋</t>
  </si>
  <si>
    <t>1.6kg</t>
  </si>
  <si>
    <t>安井糯米烧麦</t>
  </si>
  <si>
    <t>利口福紫金酱凤爪</t>
  </si>
  <si>
    <t>利口福虾仁干蒸烧麦</t>
  </si>
  <si>
    <t>210g</t>
  </si>
  <si>
    <t>千味白糖桂花糕</t>
  </si>
  <si>
    <t>300g*10</t>
  </si>
  <si>
    <t>大笑椰汁马蹄糕</t>
  </si>
  <si>
    <t>500g*12</t>
  </si>
  <si>
    <t>乐糕芝麻糕</t>
  </si>
  <si>
    <t>利口福爽滑云吞</t>
  </si>
  <si>
    <t>佰胜客原味鸡块</t>
  </si>
  <si>
    <t>梦思源俏薯角</t>
  </si>
  <si>
    <t>千般就豉汁排骨</t>
  </si>
  <si>
    <t>力厨梅菜扣肉</t>
  </si>
  <si>
    <t>鲜上桌脆皮猪扒</t>
  </si>
  <si>
    <t>粤食家牛柳条</t>
  </si>
  <si>
    <t>三明治火腿</t>
  </si>
  <si>
    <r>
      <t>金妹，</t>
    </r>
    <r>
      <rPr>
        <sz val="10"/>
        <rFont val="Arial"/>
        <charset val="1"/>
      </rPr>
      <t>2.5kg</t>
    </r>
  </si>
  <si>
    <t>千般就原味排骨</t>
  </si>
  <si>
    <t>安井炸鱼蛋</t>
  </si>
  <si>
    <t>大粒鱼鲍</t>
  </si>
  <si>
    <r>
      <t>1</t>
    </r>
    <r>
      <rPr>
        <sz val="10"/>
        <rFont val="宋体"/>
        <charset val="1"/>
      </rPr>
      <t>斤重</t>
    </r>
  </si>
  <si>
    <t>安井仿蟹柳</t>
  </si>
  <si>
    <t>不含税限价总价合计</t>
  </si>
  <si>
    <t>不含税报价总价合计</t>
  </si>
  <si>
    <t>含税报价总价合计</t>
  </si>
  <si>
    <r>
      <t>注：</t>
    </r>
    <r>
      <rPr>
        <b/>
        <sz val="10"/>
        <rFont val="Arial"/>
        <charset val="1"/>
      </rPr>
      <t>1.</t>
    </r>
    <r>
      <rPr>
        <b/>
        <sz val="10"/>
        <rFont val="宋体"/>
        <charset val="1"/>
      </rPr>
      <t>清单中有列明品牌的产品，必须按清单内的品牌填报。如投标产品为散装无品牌的，则无须填报品牌。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</si>
</sst>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Arial"/>
      <charset val="1"/>
    </font>
    <font>
      <sz val="10"/>
      <name val="Arial"/>
      <charset val="1"/>
    </font>
    <font>
      <b/>
      <sz val="16"/>
      <name val="宋体"/>
      <charset val="1"/>
    </font>
    <font>
      <b/>
      <sz val="20"/>
      <name val="宋体"/>
      <charset val="1"/>
    </font>
    <font>
      <b/>
      <sz val="10"/>
      <name val="宋体"/>
      <charset val="1"/>
    </font>
    <font>
      <b/>
      <sz val="10"/>
      <name val="Arial"/>
      <charset val="1"/>
    </font>
    <font>
      <sz val="1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0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3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3" fontId="1" fillId="0" borderId="4" xfId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2"/>
  <sheetViews>
    <sheetView tabSelected="1" workbookViewId="0">
      <selection activeCell="O7" sqref="O7"/>
    </sheetView>
  </sheetViews>
  <sheetFormatPr defaultColWidth="9.13888888888889" defaultRowHeight="13.2"/>
  <cols>
    <col min="1" max="1" width="7" style="3" customWidth="1"/>
    <col min="2" max="2" width="25.5740740740741" style="3" customWidth="1"/>
    <col min="3" max="3" width="25.712962962963" style="3" customWidth="1"/>
    <col min="4" max="4" width="52.5740740740741" style="4" customWidth="1"/>
    <col min="5" max="5" width="6" style="3" customWidth="1"/>
    <col min="6" max="6" width="11" style="3"/>
    <col min="7" max="7" width="12.6666666666667" style="3" customWidth="1"/>
    <col min="8" max="8" width="15" style="3"/>
    <col min="9" max="9" width="11" style="3"/>
    <col min="10" max="10" width="12.8611111111111" style="3"/>
    <col min="11" max="11" width="11.1388888888889" style="3" customWidth="1"/>
    <col min="12" max="12" width="11.8888888888889" style="3" customWidth="1"/>
    <col min="13" max="13" width="11" style="3"/>
    <col min="14" max="15" width="12.1388888888889" style="5" customWidth="1"/>
    <col min="16" max="16" width="9.13888888888889" style="3"/>
    <col min="17" max="16384" width="9.13888888888889" style="2"/>
  </cols>
  <sheetData>
    <row r="1" ht="20.4" spans="1:16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5.8" spans="1:16">
      <c r="A2" s="8" t="s">
        <v>1</v>
      </c>
    </row>
    <row r="3" ht="25.8" spans="1:16">
      <c r="A3" s="8" t="s">
        <v>2</v>
      </c>
    </row>
    <row r="4" ht="25.8" spans="1:16">
      <c r="A4" s="8" t="s">
        <v>3</v>
      </c>
    </row>
    <row r="5" ht="25" customHeight="1" spans="1:16">
      <c r="A5" s="9" t="s">
        <v>4</v>
      </c>
      <c r="B5" s="10"/>
      <c r="C5" s="10"/>
      <c r="D5" s="11"/>
      <c r="E5" s="10"/>
      <c r="F5" s="10"/>
      <c r="G5" s="10"/>
      <c r="H5" s="12"/>
      <c r="I5" s="13" t="s">
        <v>5</v>
      </c>
      <c r="J5" s="14"/>
      <c r="K5" s="14"/>
      <c r="L5" s="14"/>
      <c r="M5" s="14"/>
      <c r="N5" s="14"/>
      <c r="O5" s="14"/>
      <c r="P5" s="14"/>
    </row>
    <row r="6" ht="37.2" spans="1:16">
      <c r="A6" s="15" t="s">
        <v>6</v>
      </c>
      <c r="B6" s="15" t="s">
        <v>7</v>
      </c>
      <c r="C6" s="15" t="s">
        <v>8</v>
      </c>
      <c r="D6" s="15" t="s">
        <v>9</v>
      </c>
      <c r="E6" s="15" t="s">
        <v>10</v>
      </c>
      <c r="F6" s="15" t="s">
        <v>11</v>
      </c>
      <c r="G6" s="15" t="s">
        <v>12</v>
      </c>
      <c r="H6" s="15" t="s">
        <v>13</v>
      </c>
      <c r="I6" s="15" t="s">
        <v>8</v>
      </c>
      <c r="J6" s="15" t="s">
        <v>14</v>
      </c>
      <c r="K6" s="15" t="s">
        <v>15</v>
      </c>
      <c r="L6" s="15" t="s">
        <v>16</v>
      </c>
      <c r="M6" s="15" t="s">
        <v>17</v>
      </c>
      <c r="N6" s="15" t="s">
        <v>18</v>
      </c>
      <c r="O6" s="15" t="s">
        <v>19</v>
      </c>
      <c r="P6" s="15" t="s">
        <v>20</v>
      </c>
    </row>
    <row r="7" ht="62.4" spans="1:16">
      <c r="A7" s="16">
        <v>1</v>
      </c>
      <c r="B7" s="17" t="s">
        <v>21</v>
      </c>
      <c r="C7" s="18" t="s">
        <v>22</v>
      </c>
      <c r="D7" s="19" t="s">
        <v>23</v>
      </c>
      <c r="E7" s="17" t="s">
        <v>24</v>
      </c>
      <c r="F7" s="20">
        <v>18426</v>
      </c>
      <c r="G7" s="20">
        <v>34.31</v>
      </c>
      <c r="H7" s="20">
        <f t="shared" ref="H7:H70" si="0">F7*G7</f>
        <v>632196.06</v>
      </c>
      <c r="I7" s="16"/>
      <c r="J7" s="16"/>
      <c r="K7" s="20"/>
      <c r="L7" s="20"/>
      <c r="M7" s="20"/>
      <c r="N7" s="20"/>
      <c r="O7" s="20"/>
      <c r="P7" s="16"/>
    </row>
    <row r="8" ht="62.4" spans="1:16">
      <c r="A8" s="16">
        <v>2</v>
      </c>
      <c r="B8" s="17" t="s">
        <v>21</v>
      </c>
      <c r="C8" s="18" t="s">
        <v>25</v>
      </c>
      <c r="D8" s="19" t="s">
        <v>23</v>
      </c>
      <c r="E8" s="17" t="s">
        <v>24</v>
      </c>
      <c r="F8" s="20">
        <v>2394</v>
      </c>
      <c r="G8" s="20">
        <v>33.36</v>
      </c>
      <c r="H8" s="20">
        <f t="shared" si="0"/>
        <v>79863.84</v>
      </c>
      <c r="I8" s="16"/>
      <c r="J8" s="16"/>
      <c r="K8" s="20"/>
      <c r="L8" s="20"/>
      <c r="M8" s="20"/>
      <c r="N8" s="20"/>
      <c r="O8" s="20"/>
      <c r="P8" s="16"/>
    </row>
    <row r="9" spans="1:16">
      <c r="A9" s="16">
        <v>3</v>
      </c>
      <c r="B9" s="17" t="s">
        <v>26</v>
      </c>
      <c r="C9" s="21" t="s">
        <v>27</v>
      </c>
      <c r="D9" s="19" t="s">
        <v>28</v>
      </c>
      <c r="E9" s="17" t="s">
        <v>29</v>
      </c>
      <c r="F9" s="20">
        <v>3300</v>
      </c>
      <c r="G9" s="20">
        <v>88.07</v>
      </c>
      <c r="H9" s="20">
        <f t="shared" si="0"/>
        <v>290631</v>
      </c>
      <c r="I9" s="16"/>
      <c r="J9" s="16"/>
      <c r="K9" s="20"/>
      <c r="L9" s="20"/>
      <c r="M9" s="20"/>
      <c r="N9" s="20"/>
      <c r="O9" s="20"/>
      <c r="P9" s="16"/>
    </row>
    <row r="10" spans="1:16">
      <c r="A10" s="16">
        <v>4</v>
      </c>
      <c r="B10" s="17" t="s">
        <v>30</v>
      </c>
      <c r="C10" s="21" t="s">
        <v>31</v>
      </c>
      <c r="D10" s="19" t="s">
        <v>28</v>
      </c>
      <c r="E10" s="17" t="s">
        <v>29</v>
      </c>
      <c r="F10" s="20">
        <v>10</v>
      </c>
      <c r="G10" s="20">
        <v>311.92</v>
      </c>
      <c r="H10" s="20">
        <f t="shared" si="0"/>
        <v>3119.2</v>
      </c>
      <c r="I10" s="16"/>
      <c r="J10" s="16"/>
      <c r="K10" s="20"/>
      <c r="L10" s="20"/>
      <c r="M10" s="20"/>
      <c r="N10" s="20"/>
      <c r="O10" s="20"/>
      <c r="P10" s="16"/>
    </row>
    <row r="11" ht="49.2" spans="1:16">
      <c r="A11" s="16">
        <v>5</v>
      </c>
      <c r="B11" s="17" t="s">
        <v>32</v>
      </c>
      <c r="C11" s="18" t="s">
        <v>33</v>
      </c>
      <c r="D11" s="19" t="s">
        <v>34</v>
      </c>
      <c r="E11" s="17" t="s">
        <v>29</v>
      </c>
      <c r="F11" s="20">
        <v>600</v>
      </c>
      <c r="G11" s="20">
        <v>129.74</v>
      </c>
      <c r="H11" s="20">
        <f t="shared" si="0"/>
        <v>77844</v>
      </c>
      <c r="I11" s="16"/>
      <c r="J11" s="16"/>
      <c r="K11" s="20"/>
      <c r="L11" s="20"/>
      <c r="M11" s="20"/>
      <c r="N11" s="20"/>
      <c r="O11" s="20"/>
      <c r="P11" s="16"/>
    </row>
    <row r="12" spans="1:16">
      <c r="A12" s="16">
        <v>6</v>
      </c>
      <c r="B12" s="17" t="s">
        <v>35</v>
      </c>
      <c r="C12" s="18" t="s">
        <v>36</v>
      </c>
      <c r="D12" s="19" t="s">
        <v>37</v>
      </c>
      <c r="E12" s="17" t="s">
        <v>29</v>
      </c>
      <c r="F12" s="20">
        <v>1133</v>
      </c>
      <c r="G12" s="20">
        <v>148.4</v>
      </c>
      <c r="H12" s="20">
        <f t="shared" si="0"/>
        <v>168137.2</v>
      </c>
      <c r="I12" s="16"/>
      <c r="J12" s="16"/>
      <c r="K12" s="20"/>
      <c r="L12" s="20"/>
      <c r="M12" s="20"/>
      <c r="N12" s="20"/>
      <c r="O12" s="20"/>
      <c r="P12" s="16"/>
    </row>
    <row r="13" spans="1:16">
      <c r="A13" s="16">
        <v>7</v>
      </c>
      <c r="B13" s="17" t="s">
        <v>38</v>
      </c>
      <c r="C13" s="18" t="s">
        <v>39</v>
      </c>
      <c r="D13" s="19" t="s">
        <v>40</v>
      </c>
      <c r="E13" s="17" t="s">
        <v>29</v>
      </c>
      <c r="F13" s="20">
        <v>140</v>
      </c>
      <c r="G13" s="20">
        <v>105.5</v>
      </c>
      <c r="H13" s="20">
        <f t="shared" si="0"/>
        <v>14770</v>
      </c>
      <c r="I13" s="16"/>
      <c r="J13" s="16"/>
      <c r="K13" s="20"/>
      <c r="L13" s="20"/>
      <c r="M13" s="20"/>
      <c r="N13" s="20"/>
      <c r="O13" s="20"/>
      <c r="P13" s="16"/>
    </row>
    <row r="14" spans="1:16">
      <c r="A14" s="16">
        <v>8</v>
      </c>
      <c r="B14" s="17" t="s">
        <v>41</v>
      </c>
      <c r="C14" s="21" t="s">
        <v>42</v>
      </c>
      <c r="D14" s="19" t="s">
        <v>43</v>
      </c>
      <c r="E14" s="17" t="s">
        <v>29</v>
      </c>
      <c r="F14" s="20">
        <v>11</v>
      </c>
      <c r="G14" s="20">
        <v>1425</v>
      </c>
      <c r="H14" s="20">
        <f t="shared" si="0"/>
        <v>15675</v>
      </c>
      <c r="I14" s="16"/>
      <c r="J14" s="16"/>
      <c r="K14" s="20"/>
      <c r="L14" s="20"/>
      <c r="M14" s="20"/>
      <c r="N14" s="20"/>
      <c r="O14" s="20"/>
      <c r="P14" s="16"/>
    </row>
    <row r="15" spans="1:16">
      <c r="A15" s="16">
        <v>9</v>
      </c>
      <c r="B15" s="17" t="s">
        <v>44</v>
      </c>
      <c r="C15" s="18" t="s">
        <v>45</v>
      </c>
      <c r="D15" s="19" t="s">
        <v>46</v>
      </c>
      <c r="E15" s="17" t="s">
        <v>24</v>
      </c>
      <c r="F15" s="20">
        <v>9</v>
      </c>
      <c r="G15" s="20">
        <v>548.62</v>
      </c>
      <c r="H15" s="20">
        <f t="shared" si="0"/>
        <v>4937.58</v>
      </c>
      <c r="I15" s="16"/>
      <c r="J15" s="16"/>
      <c r="K15" s="20"/>
      <c r="L15" s="20"/>
      <c r="M15" s="20"/>
      <c r="N15" s="20"/>
      <c r="O15" s="20"/>
      <c r="P15" s="16"/>
    </row>
    <row r="16" spans="1:16">
      <c r="A16" s="16">
        <v>10</v>
      </c>
      <c r="B16" s="17" t="s">
        <v>47</v>
      </c>
      <c r="C16" s="21" t="s">
        <v>48</v>
      </c>
      <c r="D16" s="19" t="s">
        <v>49</v>
      </c>
      <c r="E16" s="17" t="s">
        <v>29</v>
      </c>
      <c r="F16" s="20">
        <v>318</v>
      </c>
      <c r="G16" s="20">
        <v>31.19</v>
      </c>
      <c r="H16" s="20">
        <f t="shared" si="0"/>
        <v>9918.42</v>
      </c>
      <c r="I16" s="16"/>
      <c r="J16" s="16"/>
      <c r="K16" s="20"/>
      <c r="L16" s="20"/>
      <c r="M16" s="20"/>
      <c r="N16" s="20"/>
      <c r="O16" s="20"/>
      <c r="P16" s="16"/>
    </row>
    <row r="17" spans="1:16">
      <c r="A17" s="16">
        <v>11</v>
      </c>
      <c r="B17" s="17" t="s">
        <v>50</v>
      </c>
      <c r="C17" s="17" t="s">
        <v>51</v>
      </c>
      <c r="D17" s="22" t="s">
        <v>52</v>
      </c>
      <c r="E17" s="17" t="s">
        <v>53</v>
      </c>
      <c r="F17" s="20">
        <v>42</v>
      </c>
      <c r="G17" s="20">
        <v>642.2</v>
      </c>
      <c r="H17" s="20">
        <f t="shared" si="0"/>
        <v>26972.4</v>
      </c>
      <c r="I17" s="16"/>
      <c r="J17" s="16"/>
      <c r="K17" s="16"/>
      <c r="L17" s="20"/>
      <c r="M17" s="20"/>
      <c r="N17" s="20"/>
      <c r="O17" s="20"/>
      <c r="P17" s="16"/>
    </row>
    <row r="18" ht="24" spans="1:16">
      <c r="A18" s="16">
        <v>12</v>
      </c>
      <c r="B18" s="17" t="s">
        <v>54</v>
      </c>
      <c r="C18" s="21" t="s">
        <v>55</v>
      </c>
      <c r="D18" s="19" t="s">
        <v>56</v>
      </c>
      <c r="E18" s="17" t="s">
        <v>57</v>
      </c>
      <c r="F18" s="20">
        <v>3535</v>
      </c>
      <c r="G18" s="20">
        <v>41.12</v>
      </c>
      <c r="H18" s="20">
        <f t="shared" si="0"/>
        <v>145359.2</v>
      </c>
      <c r="I18" s="16"/>
      <c r="J18" s="16"/>
      <c r="K18" s="20"/>
      <c r="L18" s="20"/>
      <c r="M18" s="20"/>
      <c r="N18" s="20"/>
      <c r="O18" s="20"/>
      <c r="P18" s="16"/>
    </row>
    <row r="19" ht="24" spans="1:16">
      <c r="A19" s="16">
        <v>13</v>
      </c>
      <c r="B19" s="17" t="s">
        <v>58</v>
      </c>
      <c r="C19" s="21" t="s">
        <v>55</v>
      </c>
      <c r="D19" s="22" t="s">
        <v>59</v>
      </c>
      <c r="E19" s="17" t="s">
        <v>57</v>
      </c>
      <c r="F19" s="20">
        <v>280</v>
      </c>
      <c r="G19" s="20">
        <v>44.03</v>
      </c>
      <c r="H19" s="20">
        <f t="shared" si="0"/>
        <v>12328.4</v>
      </c>
      <c r="I19" s="16"/>
      <c r="J19" s="16"/>
      <c r="K19" s="20"/>
      <c r="L19" s="20"/>
      <c r="M19" s="20"/>
      <c r="N19" s="20"/>
      <c r="O19" s="20"/>
      <c r="P19" s="16"/>
    </row>
    <row r="20" spans="1:16">
      <c r="A20" s="16">
        <v>14</v>
      </c>
      <c r="B20" s="17" t="s">
        <v>60</v>
      </c>
      <c r="C20" s="18" t="s">
        <v>61</v>
      </c>
      <c r="D20" s="19" t="s">
        <v>62</v>
      </c>
      <c r="E20" s="17" t="s">
        <v>57</v>
      </c>
      <c r="F20" s="20">
        <v>26</v>
      </c>
      <c r="G20" s="20">
        <v>26.73</v>
      </c>
      <c r="H20" s="20">
        <f t="shared" si="0"/>
        <v>694.98</v>
      </c>
      <c r="I20" s="16"/>
      <c r="J20" s="16"/>
      <c r="K20" s="20"/>
      <c r="L20" s="20"/>
      <c r="M20" s="20"/>
      <c r="N20" s="20"/>
      <c r="O20" s="20"/>
      <c r="P20" s="16"/>
    </row>
    <row r="21" ht="92.4" spans="1:16">
      <c r="A21" s="16">
        <v>15</v>
      </c>
      <c r="B21" s="17" t="s">
        <v>63</v>
      </c>
      <c r="C21" s="18" t="s">
        <v>64</v>
      </c>
      <c r="D21" s="23" t="s">
        <v>65</v>
      </c>
      <c r="E21" s="17" t="s">
        <v>24</v>
      </c>
      <c r="F21" s="20">
        <v>6143</v>
      </c>
      <c r="G21" s="20">
        <v>100.2</v>
      </c>
      <c r="H21" s="20">
        <f t="shared" si="0"/>
        <v>615528.6</v>
      </c>
      <c r="I21" s="16"/>
      <c r="J21" s="16"/>
      <c r="K21" s="20"/>
      <c r="L21" s="20"/>
      <c r="M21" s="20"/>
      <c r="N21" s="20"/>
      <c r="O21" s="20"/>
      <c r="P21" s="16"/>
    </row>
    <row r="22" ht="62.4" spans="1:16">
      <c r="A22" s="16">
        <v>16</v>
      </c>
      <c r="B22" s="17" t="s">
        <v>66</v>
      </c>
      <c r="C22" s="18" t="s">
        <v>67</v>
      </c>
      <c r="D22" s="19" t="s">
        <v>68</v>
      </c>
      <c r="E22" s="17" t="s">
        <v>29</v>
      </c>
      <c r="F22" s="20">
        <v>1538</v>
      </c>
      <c r="G22" s="20">
        <v>183.84</v>
      </c>
      <c r="H22" s="20">
        <f t="shared" si="0"/>
        <v>282745.92</v>
      </c>
      <c r="I22" s="16"/>
      <c r="J22" s="16"/>
      <c r="K22" s="20"/>
      <c r="L22" s="20"/>
      <c r="M22" s="20"/>
      <c r="N22" s="20"/>
      <c r="O22" s="20"/>
      <c r="P22" s="16"/>
    </row>
    <row r="23" spans="1:16">
      <c r="A23" s="16">
        <v>17</v>
      </c>
      <c r="B23" s="18" t="s">
        <v>69</v>
      </c>
      <c r="C23" s="18" t="s">
        <v>70</v>
      </c>
      <c r="D23" s="19" t="s">
        <v>71</v>
      </c>
      <c r="E23" s="17" t="s">
        <v>29</v>
      </c>
      <c r="F23" s="20">
        <v>373</v>
      </c>
      <c r="G23" s="20">
        <v>131.02</v>
      </c>
      <c r="H23" s="20">
        <f t="shared" si="0"/>
        <v>48870.46</v>
      </c>
      <c r="I23" s="16"/>
      <c r="J23" s="16"/>
      <c r="K23" s="20"/>
      <c r="L23" s="20"/>
      <c r="M23" s="20"/>
      <c r="N23" s="20"/>
      <c r="O23" s="20"/>
      <c r="P23" s="16"/>
    </row>
    <row r="24" s="1" customFormat="1" ht="24" spans="1:16">
      <c r="A24" s="16">
        <v>18</v>
      </c>
      <c r="B24" s="18" t="s">
        <v>72</v>
      </c>
      <c r="C24" s="18" t="s">
        <v>73</v>
      </c>
      <c r="D24" s="24" t="s">
        <v>74</v>
      </c>
      <c r="E24" s="17" t="s">
        <v>29</v>
      </c>
      <c r="F24" s="20">
        <v>40</v>
      </c>
      <c r="G24" s="20">
        <v>302.75</v>
      </c>
      <c r="H24" s="20">
        <f t="shared" si="0"/>
        <v>12110</v>
      </c>
      <c r="I24" s="16"/>
      <c r="J24" s="16"/>
      <c r="K24" s="20"/>
      <c r="L24" s="20"/>
      <c r="M24" s="20"/>
      <c r="N24" s="20"/>
      <c r="O24" s="20"/>
      <c r="P24" s="16"/>
    </row>
    <row r="25" spans="1:16">
      <c r="A25" s="16">
        <v>19</v>
      </c>
      <c r="B25" s="17" t="s">
        <v>75</v>
      </c>
      <c r="C25" s="21" t="s">
        <v>76</v>
      </c>
      <c r="D25" s="19" t="s">
        <v>77</v>
      </c>
      <c r="E25" s="17" t="s">
        <v>29</v>
      </c>
      <c r="F25" s="20">
        <v>2295</v>
      </c>
      <c r="G25" s="20">
        <v>71.55</v>
      </c>
      <c r="H25" s="20">
        <f t="shared" si="0"/>
        <v>164207.25</v>
      </c>
      <c r="I25" s="16"/>
      <c r="J25" s="16"/>
      <c r="K25" s="20"/>
      <c r="L25" s="20"/>
      <c r="M25" s="20"/>
      <c r="N25" s="20"/>
      <c r="O25" s="20"/>
      <c r="P25" s="16"/>
    </row>
    <row r="26" spans="1:16">
      <c r="A26" s="16">
        <v>20</v>
      </c>
      <c r="B26" s="17" t="s">
        <v>78</v>
      </c>
      <c r="C26" s="21" t="s">
        <v>79</v>
      </c>
      <c r="D26" s="19" t="s">
        <v>80</v>
      </c>
      <c r="E26" s="17" t="s">
        <v>57</v>
      </c>
      <c r="F26" s="20">
        <v>708</v>
      </c>
      <c r="G26" s="20">
        <v>82.51</v>
      </c>
      <c r="H26" s="20">
        <f t="shared" si="0"/>
        <v>58417.08</v>
      </c>
      <c r="I26" s="16"/>
      <c r="J26" s="16"/>
      <c r="K26" s="20"/>
      <c r="L26" s="20"/>
      <c r="M26" s="20"/>
      <c r="N26" s="20"/>
      <c r="O26" s="20"/>
      <c r="P26" s="16"/>
    </row>
    <row r="27" spans="1:16">
      <c r="A27" s="16">
        <v>21</v>
      </c>
      <c r="B27" s="17" t="s">
        <v>81</v>
      </c>
      <c r="C27" s="21" t="s">
        <v>79</v>
      </c>
      <c r="D27" s="19" t="s">
        <v>82</v>
      </c>
      <c r="E27" s="17" t="s">
        <v>57</v>
      </c>
      <c r="F27" s="20">
        <v>58</v>
      </c>
      <c r="G27" s="20">
        <v>78.88</v>
      </c>
      <c r="H27" s="20">
        <f t="shared" si="0"/>
        <v>4575.04</v>
      </c>
      <c r="I27" s="16"/>
      <c r="J27" s="16"/>
      <c r="K27" s="20"/>
      <c r="L27" s="20"/>
      <c r="M27" s="20"/>
      <c r="N27" s="20"/>
      <c r="O27" s="20"/>
      <c r="P27" s="16"/>
    </row>
    <row r="28" ht="24" spans="1:16">
      <c r="A28" s="16">
        <v>22</v>
      </c>
      <c r="B28" s="17" t="s">
        <v>83</v>
      </c>
      <c r="C28" s="21" t="s">
        <v>84</v>
      </c>
      <c r="D28" s="22" t="s">
        <v>85</v>
      </c>
      <c r="E28" s="17" t="s">
        <v>57</v>
      </c>
      <c r="F28" s="20">
        <v>42</v>
      </c>
      <c r="G28" s="20">
        <v>16.51</v>
      </c>
      <c r="H28" s="20">
        <f t="shared" si="0"/>
        <v>693.42</v>
      </c>
      <c r="I28" s="16"/>
      <c r="J28" s="16"/>
      <c r="K28" s="16"/>
      <c r="L28" s="20"/>
      <c r="M28" s="20"/>
      <c r="N28" s="20"/>
      <c r="O28" s="20"/>
      <c r="P28" s="16"/>
    </row>
    <row r="29" spans="1:16">
      <c r="A29" s="16">
        <v>23</v>
      </c>
      <c r="B29" s="17" t="s">
        <v>86</v>
      </c>
      <c r="C29" s="18" t="s">
        <v>87</v>
      </c>
      <c r="D29" s="19" t="s">
        <v>88</v>
      </c>
      <c r="E29" s="17" t="s">
        <v>89</v>
      </c>
      <c r="F29" s="20">
        <v>3094</v>
      </c>
      <c r="G29" s="20">
        <v>9.17</v>
      </c>
      <c r="H29" s="20">
        <f t="shared" si="0"/>
        <v>28371.98</v>
      </c>
      <c r="I29" s="16"/>
      <c r="J29" s="16"/>
      <c r="K29" s="20"/>
      <c r="L29" s="20"/>
      <c r="M29" s="20"/>
      <c r="N29" s="20"/>
      <c r="O29" s="20"/>
      <c r="P29" s="16"/>
    </row>
    <row r="30" spans="1:16">
      <c r="A30" s="16">
        <v>24</v>
      </c>
      <c r="B30" s="17" t="s">
        <v>90</v>
      </c>
      <c r="C30" s="17" t="s">
        <v>91</v>
      </c>
      <c r="D30" s="22" t="s">
        <v>92</v>
      </c>
      <c r="E30" s="17" t="s">
        <v>53</v>
      </c>
      <c r="F30" s="20">
        <v>4</v>
      </c>
      <c r="G30" s="20">
        <v>477.06</v>
      </c>
      <c r="H30" s="20">
        <f t="shared" si="0"/>
        <v>1908.24</v>
      </c>
      <c r="I30" s="16"/>
      <c r="J30" s="16"/>
      <c r="K30" s="16"/>
      <c r="L30" s="20"/>
      <c r="M30" s="20"/>
      <c r="N30" s="20"/>
      <c r="O30" s="20"/>
      <c r="P30" s="16"/>
    </row>
    <row r="31" ht="62.4" spans="1:16">
      <c r="A31" s="16">
        <v>25</v>
      </c>
      <c r="B31" s="17" t="s">
        <v>93</v>
      </c>
      <c r="C31" s="18" t="s">
        <v>94</v>
      </c>
      <c r="D31" s="19" t="s">
        <v>95</v>
      </c>
      <c r="E31" s="17" t="s">
        <v>24</v>
      </c>
      <c r="F31" s="20">
        <v>143</v>
      </c>
      <c r="G31" s="20">
        <v>185.91</v>
      </c>
      <c r="H31" s="20">
        <f t="shared" si="0"/>
        <v>26585.13</v>
      </c>
      <c r="I31" s="16"/>
      <c r="J31" s="16"/>
      <c r="K31" s="20"/>
      <c r="L31" s="20"/>
      <c r="M31" s="20"/>
      <c r="N31" s="20"/>
      <c r="O31" s="20"/>
      <c r="P31" s="16"/>
    </row>
    <row r="32" spans="1:16">
      <c r="A32" s="16">
        <v>26</v>
      </c>
      <c r="B32" s="17" t="s">
        <v>96</v>
      </c>
      <c r="C32" s="18" t="s">
        <v>97</v>
      </c>
      <c r="D32" s="19" t="s">
        <v>98</v>
      </c>
      <c r="E32" s="17" t="s">
        <v>57</v>
      </c>
      <c r="F32" s="20">
        <v>202</v>
      </c>
      <c r="G32" s="20">
        <v>86.23</v>
      </c>
      <c r="H32" s="20">
        <f t="shared" si="0"/>
        <v>17418.46</v>
      </c>
      <c r="I32" s="16"/>
      <c r="J32" s="16"/>
      <c r="K32" s="20"/>
      <c r="L32" s="20"/>
      <c r="M32" s="20"/>
      <c r="N32" s="20"/>
      <c r="O32" s="20"/>
      <c r="P32" s="16"/>
    </row>
    <row r="33" ht="24" spans="1:16">
      <c r="A33" s="16">
        <v>27</v>
      </c>
      <c r="B33" s="17" t="s">
        <v>99</v>
      </c>
      <c r="C33" s="16"/>
      <c r="D33" s="22" t="s">
        <v>100</v>
      </c>
      <c r="E33" s="17" t="s">
        <v>24</v>
      </c>
      <c r="F33" s="20">
        <v>4</v>
      </c>
      <c r="G33" s="20">
        <v>14.86</v>
      </c>
      <c r="H33" s="20">
        <f t="shared" si="0"/>
        <v>59.44</v>
      </c>
      <c r="I33" s="16"/>
      <c r="J33" s="16"/>
      <c r="K33" s="20"/>
      <c r="L33" s="20"/>
      <c r="M33" s="20"/>
      <c r="N33" s="20"/>
      <c r="O33" s="20"/>
      <c r="P33" s="16"/>
    </row>
    <row r="34" ht="36" spans="1:16">
      <c r="A34" s="16">
        <v>28</v>
      </c>
      <c r="B34" s="17" t="s">
        <v>101</v>
      </c>
      <c r="C34" s="16"/>
      <c r="D34" s="22" t="s">
        <v>102</v>
      </c>
      <c r="E34" s="17" t="s">
        <v>24</v>
      </c>
      <c r="F34" s="20">
        <v>1</v>
      </c>
      <c r="G34" s="20">
        <v>29.7</v>
      </c>
      <c r="H34" s="20">
        <f t="shared" si="0"/>
        <v>29.7</v>
      </c>
      <c r="I34" s="16"/>
      <c r="J34" s="16"/>
      <c r="K34" s="20"/>
      <c r="L34" s="20"/>
      <c r="M34" s="20"/>
      <c r="N34" s="20"/>
      <c r="O34" s="20"/>
      <c r="P34" s="16"/>
    </row>
    <row r="35" ht="26.4" spans="1:16">
      <c r="A35" s="16">
        <v>29</v>
      </c>
      <c r="B35" s="17" t="s">
        <v>103</v>
      </c>
      <c r="C35" s="16"/>
      <c r="D35" s="19" t="s">
        <v>104</v>
      </c>
      <c r="E35" s="17" t="s">
        <v>24</v>
      </c>
      <c r="F35" s="20">
        <v>1393</v>
      </c>
      <c r="G35" s="20">
        <v>174.71</v>
      </c>
      <c r="H35" s="20">
        <f t="shared" si="0"/>
        <v>243371.03</v>
      </c>
      <c r="I35" s="16"/>
      <c r="J35" s="16"/>
      <c r="K35" s="20"/>
      <c r="L35" s="20"/>
      <c r="M35" s="20"/>
      <c r="N35" s="20"/>
      <c r="O35" s="20"/>
      <c r="P35" s="16"/>
    </row>
    <row r="36" spans="1:16">
      <c r="A36" s="16">
        <v>30</v>
      </c>
      <c r="B36" s="17" t="s">
        <v>105</v>
      </c>
      <c r="C36" s="16"/>
      <c r="D36" s="19" t="s">
        <v>106</v>
      </c>
      <c r="E36" s="17" t="s">
        <v>24</v>
      </c>
      <c r="F36" s="20">
        <v>2590</v>
      </c>
      <c r="G36" s="20">
        <v>68.8</v>
      </c>
      <c r="H36" s="20">
        <f t="shared" si="0"/>
        <v>178192</v>
      </c>
      <c r="I36" s="16"/>
      <c r="J36" s="16"/>
      <c r="K36" s="20"/>
      <c r="L36" s="20"/>
      <c r="M36" s="20"/>
      <c r="N36" s="20"/>
      <c r="O36" s="20"/>
      <c r="P36" s="16"/>
    </row>
    <row r="37" spans="1:16">
      <c r="A37" s="16">
        <v>31</v>
      </c>
      <c r="B37" s="17" t="s">
        <v>107</v>
      </c>
      <c r="C37" s="18" t="s">
        <v>108</v>
      </c>
      <c r="D37" s="19" t="s">
        <v>109</v>
      </c>
      <c r="E37" s="17" t="s">
        <v>57</v>
      </c>
      <c r="F37" s="20">
        <v>106</v>
      </c>
      <c r="G37" s="20">
        <v>77.98</v>
      </c>
      <c r="H37" s="20">
        <f t="shared" si="0"/>
        <v>8265.88</v>
      </c>
      <c r="I37" s="16"/>
      <c r="J37" s="16"/>
      <c r="K37" s="20"/>
      <c r="L37" s="20"/>
      <c r="M37" s="20"/>
      <c r="N37" s="20"/>
      <c r="O37" s="20"/>
      <c r="P37" s="16"/>
    </row>
    <row r="38" spans="1:16">
      <c r="A38" s="16">
        <v>32</v>
      </c>
      <c r="B38" s="17" t="s">
        <v>110</v>
      </c>
      <c r="C38" s="18" t="s">
        <v>108</v>
      </c>
      <c r="D38" s="19" t="s">
        <v>111</v>
      </c>
      <c r="E38" s="17" t="s">
        <v>57</v>
      </c>
      <c r="F38" s="20">
        <v>245</v>
      </c>
      <c r="G38" s="20">
        <v>32.12</v>
      </c>
      <c r="H38" s="20">
        <f t="shared" si="0"/>
        <v>7869.4</v>
      </c>
      <c r="I38" s="16"/>
      <c r="J38" s="16"/>
      <c r="K38" s="20"/>
      <c r="L38" s="20"/>
      <c r="M38" s="20"/>
      <c r="N38" s="20"/>
      <c r="O38" s="20"/>
      <c r="P38" s="16"/>
    </row>
    <row r="39" spans="1:16">
      <c r="A39" s="16">
        <v>33</v>
      </c>
      <c r="B39" s="17" t="s">
        <v>112</v>
      </c>
      <c r="C39" s="18" t="s">
        <v>113</v>
      </c>
      <c r="D39" s="19" t="s">
        <v>114</v>
      </c>
      <c r="E39" s="17" t="s">
        <v>24</v>
      </c>
      <c r="F39" s="20">
        <v>2877</v>
      </c>
      <c r="G39" s="20">
        <v>53.21</v>
      </c>
      <c r="H39" s="20">
        <f t="shared" si="0"/>
        <v>153085.17</v>
      </c>
      <c r="I39" s="16"/>
      <c r="J39" s="16"/>
      <c r="K39" s="20"/>
      <c r="L39" s="20"/>
      <c r="M39" s="20"/>
      <c r="N39" s="20"/>
      <c r="O39" s="20"/>
      <c r="P39" s="16"/>
    </row>
    <row r="40" ht="37.2" spans="1:16">
      <c r="A40" s="16">
        <v>34</v>
      </c>
      <c r="B40" s="17" t="s">
        <v>115</v>
      </c>
      <c r="C40" s="17" t="s">
        <v>116</v>
      </c>
      <c r="D40" s="19" t="s">
        <v>117</v>
      </c>
      <c r="E40" s="17" t="s">
        <v>29</v>
      </c>
      <c r="F40" s="20">
        <v>125</v>
      </c>
      <c r="G40" s="20">
        <v>86.23</v>
      </c>
      <c r="H40" s="20">
        <f t="shared" si="0"/>
        <v>10778.75</v>
      </c>
      <c r="I40" s="16"/>
      <c r="J40" s="16"/>
      <c r="K40" s="20"/>
      <c r="L40" s="20"/>
      <c r="M40" s="20"/>
      <c r="N40" s="20"/>
      <c r="O40" s="20"/>
      <c r="P40" s="16"/>
    </row>
    <row r="41" spans="1:16">
      <c r="A41" s="16">
        <v>35</v>
      </c>
      <c r="B41" s="17" t="s">
        <v>118</v>
      </c>
      <c r="C41" s="17" t="s">
        <v>116</v>
      </c>
      <c r="D41" s="19" t="s">
        <v>119</v>
      </c>
      <c r="E41" s="17" t="s">
        <v>29</v>
      </c>
      <c r="F41" s="20">
        <v>83</v>
      </c>
      <c r="G41" s="20">
        <v>87.15</v>
      </c>
      <c r="H41" s="20">
        <f t="shared" si="0"/>
        <v>7233.45</v>
      </c>
      <c r="I41" s="16"/>
      <c r="J41" s="16"/>
      <c r="K41" s="20"/>
      <c r="L41" s="20"/>
      <c r="M41" s="20"/>
      <c r="N41" s="20"/>
      <c r="O41" s="20"/>
      <c r="P41" s="16"/>
    </row>
    <row r="42" spans="1:16">
      <c r="A42" s="16">
        <v>36</v>
      </c>
      <c r="B42" s="17" t="s">
        <v>120</v>
      </c>
      <c r="C42" s="18" t="s">
        <v>121</v>
      </c>
      <c r="D42" s="19" t="s">
        <v>122</v>
      </c>
      <c r="E42" s="17" t="s">
        <v>29</v>
      </c>
      <c r="F42" s="20">
        <v>76</v>
      </c>
      <c r="G42" s="20">
        <v>80.73</v>
      </c>
      <c r="H42" s="20">
        <f t="shared" si="0"/>
        <v>6135.48</v>
      </c>
      <c r="I42" s="16"/>
      <c r="J42" s="16"/>
      <c r="K42" s="20"/>
      <c r="L42" s="20"/>
      <c r="M42" s="20"/>
      <c r="N42" s="20"/>
      <c r="O42" s="20"/>
      <c r="P42" s="16"/>
    </row>
    <row r="43" spans="1:16">
      <c r="A43" s="16">
        <v>37</v>
      </c>
      <c r="B43" s="17" t="s">
        <v>123</v>
      </c>
      <c r="C43" s="16"/>
      <c r="D43" s="19" t="s">
        <v>124</v>
      </c>
      <c r="E43" s="17" t="s">
        <v>24</v>
      </c>
      <c r="F43" s="20">
        <v>75</v>
      </c>
      <c r="G43" s="20">
        <v>64.22</v>
      </c>
      <c r="H43" s="20">
        <f t="shared" si="0"/>
        <v>4816.5</v>
      </c>
      <c r="I43" s="16"/>
      <c r="J43" s="16"/>
      <c r="K43" s="20"/>
      <c r="L43" s="20"/>
      <c r="M43" s="20"/>
      <c r="N43" s="20"/>
      <c r="O43" s="20"/>
      <c r="P43" s="16"/>
    </row>
    <row r="44" spans="1:16">
      <c r="A44" s="16">
        <v>38</v>
      </c>
      <c r="B44" s="17" t="s">
        <v>125</v>
      </c>
      <c r="C44" s="18" t="s">
        <v>126</v>
      </c>
      <c r="D44" s="19" t="s">
        <v>127</v>
      </c>
      <c r="E44" s="17" t="s">
        <v>24</v>
      </c>
      <c r="F44" s="20">
        <v>98</v>
      </c>
      <c r="G44" s="20">
        <v>30.27</v>
      </c>
      <c r="H44" s="20">
        <f t="shared" si="0"/>
        <v>2966.46</v>
      </c>
      <c r="I44" s="16"/>
      <c r="J44" s="16"/>
      <c r="K44" s="20"/>
      <c r="L44" s="20"/>
      <c r="M44" s="20"/>
      <c r="N44" s="20"/>
      <c r="O44" s="20"/>
      <c r="P44" s="16"/>
    </row>
    <row r="45" ht="61.2" spans="1:16">
      <c r="A45" s="16">
        <v>39</v>
      </c>
      <c r="B45" s="17" t="s">
        <v>128</v>
      </c>
      <c r="C45" s="18" t="s">
        <v>129</v>
      </c>
      <c r="D45" s="19" t="s">
        <v>130</v>
      </c>
      <c r="E45" s="17" t="s">
        <v>24</v>
      </c>
      <c r="F45" s="20">
        <v>50</v>
      </c>
      <c r="G45" s="20">
        <v>30.27</v>
      </c>
      <c r="H45" s="20">
        <f t="shared" si="0"/>
        <v>1513.5</v>
      </c>
      <c r="I45" s="16"/>
      <c r="J45" s="16"/>
      <c r="K45" s="20"/>
      <c r="L45" s="20"/>
      <c r="M45" s="20"/>
      <c r="N45" s="20"/>
      <c r="O45" s="20"/>
      <c r="P45" s="16"/>
    </row>
    <row r="46" ht="37.2" spans="1:16">
      <c r="A46" s="16">
        <v>40</v>
      </c>
      <c r="B46" s="17" t="s">
        <v>131</v>
      </c>
      <c r="C46" s="16"/>
      <c r="D46" s="22" t="s">
        <v>132</v>
      </c>
      <c r="E46" s="17" t="s">
        <v>24</v>
      </c>
      <c r="F46" s="20">
        <v>228</v>
      </c>
      <c r="G46" s="20">
        <v>54.5</v>
      </c>
      <c r="H46" s="20">
        <f t="shared" si="0"/>
        <v>12426</v>
      </c>
      <c r="I46" s="16"/>
      <c r="J46" s="16"/>
      <c r="K46" s="20"/>
      <c r="L46" s="20"/>
      <c r="M46" s="20"/>
      <c r="N46" s="20"/>
      <c r="O46" s="20"/>
      <c r="P46" s="16"/>
    </row>
    <row r="47" spans="1:16">
      <c r="A47" s="16">
        <v>41</v>
      </c>
      <c r="B47" s="17" t="s">
        <v>133</v>
      </c>
      <c r="C47" s="16"/>
      <c r="D47" s="19" t="s">
        <v>134</v>
      </c>
      <c r="E47" s="17" t="s">
        <v>24</v>
      </c>
      <c r="F47" s="20">
        <v>6395</v>
      </c>
      <c r="G47" s="20">
        <v>51.16</v>
      </c>
      <c r="H47" s="20">
        <f t="shared" si="0"/>
        <v>327168.2</v>
      </c>
      <c r="I47" s="16"/>
      <c r="J47" s="16"/>
      <c r="K47" s="20"/>
      <c r="L47" s="20"/>
      <c r="M47" s="20"/>
      <c r="N47" s="20"/>
      <c r="O47" s="20"/>
      <c r="P47" s="16"/>
    </row>
    <row r="48" ht="24" spans="1:16">
      <c r="A48" s="16">
        <v>42</v>
      </c>
      <c r="B48" s="17" t="s">
        <v>135</v>
      </c>
      <c r="C48" s="16"/>
      <c r="D48" s="22" t="s">
        <v>136</v>
      </c>
      <c r="E48" s="17" t="s">
        <v>24</v>
      </c>
      <c r="F48" s="20">
        <v>380</v>
      </c>
      <c r="G48" s="20">
        <v>41.71</v>
      </c>
      <c r="H48" s="20">
        <f t="shared" si="0"/>
        <v>15849.8</v>
      </c>
      <c r="I48" s="16"/>
      <c r="J48" s="16"/>
      <c r="K48" s="20"/>
      <c r="L48" s="20"/>
      <c r="M48" s="20"/>
      <c r="N48" s="20"/>
      <c r="O48" s="20"/>
      <c r="P48" s="16"/>
    </row>
    <row r="49" spans="1:16">
      <c r="A49" s="16">
        <v>43</v>
      </c>
      <c r="B49" s="17" t="s">
        <v>137</v>
      </c>
      <c r="C49" s="16"/>
      <c r="D49" s="19" t="s">
        <v>138</v>
      </c>
      <c r="E49" s="17" t="s">
        <v>24</v>
      </c>
      <c r="F49" s="20">
        <v>1721</v>
      </c>
      <c r="G49" s="20">
        <v>52.03</v>
      </c>
      <c r="H49" s="20">
        <f t="shared" si="0"/>
        <v>89543.63</v>
      </c>
      <c r="I49" s="16"/>
      <c r="J49" s="16"/>
      <c r="K49" s="20"/>
      <c r="L49" s="20"/>
      <c r="M49" s="20"/>
      <c r="N49" s="20"/>
      <c r="O49" s="20"/>
      <c r="P49" s="16"/>
    </row>
    <row r="50" spans="1:16">
      <c r="A50" s="16">
        <v>44</v>
      </c>
      <c r="B50" s="17" t="s">
        <v>139</v>
      </c>
      <c r="C50" s="18" t="s">
        <v>140</v>
      </c>
      <c r="D50" s="19" t="s">
        <v>141</v>
      </c>
      <c r="E50" s="17" t="s">
        <v>29</v>
      </c>
      <c r="F50" s="20">
        <v>17</v>
      </c>
      <c r="G50" s="20">
        <v>112.84</v>
      </c>
      <c r="H50" s="20">
        <f t="shared" si="0"/>
        <v>1918.28</v>
      </c>
      <c r="I50" s="16"/>
      <c r="J50" s="16"/>
      <c r="K50" s="20"/>
      <c r="L50" s="20"/>
      <c r="M50" s="20"/>
      <c r="N50" s="20"/>
      <c r="O50" s="20"/>
      <c r="P50" s="16"/>
    </row>
    <row r="51" spans="1:16">
      <c r="A51" s="16">
        <v>45</v>
      </c>
      <c r="B51" s="17" t="s">
        <v>142</v>
      </c>
      <c r="C51" s="18" t="s">
        <v>143</v>
      </c>
      <c r="D51" s="19" t="s">
        <v>144</v>
      </c>
      <c r="E51" s="17" t="s">
        <v>24</v>
      </c>
      <c r="F51" s="20">
        <v>42</v>
      </c>
      <c r="G51" s="20">
        <v>27.52</v>
      </c>
      <c r="H51" s="20">
        <f t="shared" si="0"/>
        <v>1155.84</v>
      </c>
      <c r="I51" s="16"/>
      <c r="J51" s="16"/>
      <c r="K51" s="20"/>
      <c r="L51" s="20"/>
      <c r="M51" s="20"/>
      <c r="N51" s="20"/>
      <c r="O51" s="20"/>
      <c r="P51" s="16"/>
    </row>
    <row r="52" spans="1:16">
      <c r="A52" s="16">
        <v>46</v>
      </c>
      <c r="B52" s="17" t="s">
        <v>145</v>
      </c>
      <c r="C52" s="18" t="s">
        <v>146</v>
      </c>
      <c r="D52" s="19" t="s">
        <v>147</v>
      </c>
      <c r="E52" s="17" t="s">
        <v>57</v>
      </c>
      <c r="F52" s="20">
        <v>162</v>
      </c>
      <c r="G52" s="20">
        <v>192.66</v>
      </c>
      <c r="H52" s="20">
        <f t="shared" si="0"/>
        <v>31210.92</v>
      </c>
      <c r="I52" s="16"/>
      <c r="J52" s="16"/>
      <c r="K52" s="20"/>
      <c r="L52" s="20"/>
      <c r="M52" s="20"/>
      <c r="N52" s="20"/>
      <c r="O52" s="20"/>
      <c r="P52" s="16"/>
    </row>
    <row r="53" spans="1:16">
      <c r="A53" s="16">
        <v>47</v>
      </c>
      <c r="B53" s="17" t="s">
        <v>148</v>
      </c>
      <c r="C53" s="18" t="s">
        <v>70</v>
      </c>
      <c r="D53" s="19" t="s">
        <v>144</v>
      </c>
      <c r="E53" s="17" t="s">
        <v>24</v>
      </c>
      <c r="F53" s="20">
        <v>31</v>
      </c>
      <c r="G53" s="20">
        <v>35</v>
      </c>
      <c r="H53" s="20">
        <f t="shared" si="0"/>
        <v>1085</v>
      </c>
      <c r="I53" s="16"/>
      <c r="J53" s="16"/>
      <c r="K53" s="20"/>
      <c r="L53" s="20"/>
      <c r="M53" s="20"/>
      <c r="N53" s="20"/>
      <c r="O53" s="20"/>
      <c r="P53" s="16"/>
    </row>
    <row r="54" spans="1:16">
      <c r="A54" s="16">
        <v>48</v>
      </c>
      <c r="B54" s="17" t="s">
        <v>149</v>
      </c>
      <c r="C54" s="18" t="s">
        <v>150</v>
      </c>
      <c r="D54" s="19" t="s">
        <v>151</v>
      </c>
      <c r="E54" s="17" t="s">
        <v>24</v>
      </c>
      <c r="F54" s="20">
        <v>595</v>
      </c>
      <c r="G54" s="20">
        <v>38.79</v>
      </c>
      <c r="H54" s="20">
        <f t="shared" si="0"/>
        <v>23080.05</v>
      </c>
      <c r="I54" s="16"/>
      <c r="J54" s="16"/>
      <c r="K54" s="20"/>
      <c r="L54" s="20"/>
      <c r="M54" s="20"/>
      <c r="N54" s="20"/>
      <c r="O54" s="20"/>
      <c r="P54" s="16"/>
    </row>
    <row r="55" ht="24" spans="1:16">
      <c r="A55" s="16">
        <v>49</v>
      </c>
      <c r="B55" s="17" t="s">
        <v>152</v>
      </c>
      <c r="C55" s="16"/>
      <c r="D55" s="22" t="s">
        <v>153</v>
      </c>
      <c r="E55" s="17" t="s">
        <v>24</v>
      </c>
      <c r="F55" s="20">
        <v>28</v>
      </c>
      <c r="G55" s="20">
        <v>38</v>
      </c>
      <c r="H55" s="20">
        <f t="shared" si="0"/>
        <v>1064</v>
      </c>
      <c r="I55" s="16"/>
      <c r="J55" s="16"/>
      <c r="K55" s="20"/>
      <c r="L55" s="20"/>
      <c r="M55" s="20"/>
      <c r="N55" s="20"/>
      <c r="O55" s="20"/>
      <c r="P55" s="16"/>
    </row>
    <row r="56" ht="24" spans="1:16">
      <c r="A56" s="16">
        <v>50</v>
      </c>
      <c r="B56" s="17" t="s">
        <v>154</v>
      </c>
      <c r="C56" s="16"/>
      <c r="D56" s="19" t="s">
        <v>155</v>
      </c>
      <c r="E56" s="17" t="s">
        <v>24</v>
      </c>
      <c r="F56" s="20">
        <v>3</v>
      </c>
      <c r="G56" s="20">
        <v>50.45</v>
      </c>
      <c r="H56" s="20">
        <f t="shared" si="0"/>
        <v>151.35</v>
      </c>
      <c r="I56" s="16"/>
      <c r="J56" s="16"/>
      <c r="K56" s="20"/>
      <c r="L56" s="20"/>
      <c r="M56" s="20"/>
      <c r="N56" s="20"/>
      <c r="O56" s="20"/>
      <c r="P56" s="16"/>
    </row>
    <row r="57" ht="36" spans="1:16">
      <c r="A57" s="16">
        <v>51</v>
      </c>
      <c r="B57" s="17" t="s">
        <v>156</v>
      </c>
      <c r="C57" s="18" t="s">
        <v>157</v>
      </c>
      <c r="D57" s="19" t="s">
        <v>158</v>
      </c>
      <c r="E57" s="17" t="s">
        <v>24</v>
      </c>
      <c r="F57" s="20">
        <v>538</v>
      </c>
      <c r="G57" s="20">
        <v>79.44</v>
      </c>
      <c r="H57" s="20">
        <f t="shared" si="0"/>
        <v>42738.72</v>
      </c>
      <c r="I57" s="16"/>
      <c r="J57" s="16"/>
      <c r="K57" s="20"/>
      <c r="L57" s="20"/>
      <c r="M57" s="20"/>
      <c r="N57" s="20"/>
      <c r="O57" s="20"/>
      <c r="P57" s="16"/>
    </row>
    <row r="58" ht="24" spans="1:16">
      <c r="A58" s="16">
        <v>52</v>
      </c>
      <c r="B58" s="17" t="s">
        <v>159</v>
      </c>
      <c r="C58" s="18" t="s">
        <v>160</v>
      </c>
      <c r="D58" s="22" t="s">
        <v>161</v>
      </c>
      <c r="E58" s="17" t="s">
        <v>53</v>
      </c>
      <c r="F58" s="20">
        <v>12</v>
      </c>
      <c r="G58" s="20">
        <v>99.08</v>
      </c>
      <c r="H58" s="20">
        <f t="shared" si="0"/>
        <v>1188.96</v>
      </c>
      <c r="I58" s="16"/>
      <c r="J58" s="16"/>
      <c r="K58" s="16"/>
      <c r="L58" s="20"/>
      <c r="M58" s="20"/>
      <c r="N58" s="20"/>
      <c r="O58" s="20"/>
      <c r="P58" s="16"/>
    </row>
    <row r="59" ht="37.2" spans="1:16">
      <c r="A59" s="16">
        <v>53</v>
      </c>
      <c r="B59" s="17" t="s">
        <v>162</v>
      </c>
      <c r="C59" s="17" t="s">
        <v>163</v>
      </c>
      <c r="D59" s="19" t="s">
        <v>164</v>
      </c>
      <c r="E59" s="17" t="s">
        <v>24</v>
      </c>
      <c r="F59" s="20">
        <v>98</v>
      </c>
      <c r="G59" s="20">
        <v>38.26</v>
      </c>
      <c r="H59" s="20">
        <f t="shared" si="0"/>
        <v>3749.48</v>
      </c>
      <c r="I59" s="16"/>
      <c r="J59" s="16"/>
      <c r="K59" s="20"/>
      <c r="L59" s="20"/>
      <c r="M59" s="20"/>
      <c r="N59" s="20"/>
      <c r="O59" s="20"/>
      <c r="P59" s="16"/>
    </row>
    <row r="60" ht="24" spans="1:16">
      <c r="A60" s="16">
        <v>54</v>
      </c>
      <c r="B60" s="17" t="s">
        <v>165</v>
      </c>
      <c r="C60" s="16"/>
      <c r="D60" s="22" t="s">
        <v>166</v>
      </c>
      <c r="E60" s="17" t="s">
        <v>24</v>
      </c>
      <c r="F60" s="20">
        <v>42</v>
      </c>
      <c r="G60" s="20">
        <v>13.76</v>
      </c>
      <c r="H60" s="20">
        <f t="shared" si="0"/>
        <v>577.92</v>
      </c>
      <c r="I60" s="16"/>
      <c r="J60" s="16"/>
      <c r="K60" s="16"/>
      <c r="L60" s="20"/>
      <c r="M60" s="20"/>
      <c r="N60" s="20"/>
      <c r="O60" s="20"/>
      <c r="P60" s="16"/>
    </row>
    <row r="61" spans="1:16">
      <c r="A61" s="16">
        <v>55</v>
      </c>
      <c r="B61" s="17" t="s">
        <v>167</v>
      </c>
      <c r="C61" s="16"/>
      <c r="D61" s="19" t="s">
        <v>144</v>
      </c>
      <c r="E61" s="17" t="s">
        <v>24</v>
      </c>
      <c r="F61" s="20">
        <v>36</v>
      </c>
      <c r="G61" s="20">
        <v>21.1</v>
      </c>
      <c r="H61" s="20">
        <f t="shared" si="0"/>
        <v>759.6</v>
      </c>
      <c r="I61" s="16"/>
      <c r="J61" s="16"/>
      <c r="K61" s="20"/>
      <c r="L61" s="20"/>
      <c r="M61" s="20"/>
      <c r="N61" s="20"/>
      <c r="O61" s="20"/>
      <c r="P61" s="16"/>
    </row>
    <row r="62" spans="1:16">
      <c r="A62" s="16">
        <v>56</v>
      </c>
      <c r="B62" s="17" t="s">
        <v>168</v>
      </c>
      <c r="C62" s="16"/>
      <c r="D62" s="19" t="s">
        <v>169</v>
      </c>
      <c r="E62" s="17" t="s">
        <v>24</v>
      </c>
      <c r="F62" s="20">
        <v>228</v>
      </c>
      <c r="G62" s="20">
        <v>20.18</v>
      </c>
      <c r="H62" s="20">
        <f t="shared" si="0"/>
        <v>4601.04</v>
      </c>
      <c r="I62" s="16"/>
      <c r="J62" s="16"/>
      <c r="K62" s="20"/>
      <c r="L62" s="20"/>
      <c r="M62" s="20"/>
      <c r="N62" s="20"/>
      <c r="O62" s="20"/>
      <c r="P62" s="16"/>
    </row>
    <row r="63" spans="1:16">
      <c r="A63" s="16">
        <v>57</v>
      </c>
      <c r="B63" s="17" t="s">
        <v>170</v>
      </c>
      <c r="C63" s="16"/>
      <c r="D63" s="19" t="s">
        <v>171</v>
      </c>
      <c r="E63" s="17" t="s">
        <v>24</v>
      </c>
      <c r="F63" s="20">
        <v>40</v>
      </c>
      <c r="G63" s="20">
        <v>108</v>
      </c>
      <c r="H63" s="20">
        <f t="shared" si="0"/>
        <v>4320</v>
      </c>
      <c r="I63" s="16"/>
      <c r="J63" s="16"/>
      <c r="K63" s="20"/>
      <c r="L63" s="20"/>
      <c r="M63" s="20"/>
      <c r="N63" s="20"/>
      <c r="O63" s="20"/>
      <c r="P63" s="16"/>
    </row>
    <row r="64" spans="1:16">
      <c r="A64" s="16">
        <v>58</v>
      </c>
      <c r="B64" s="17" t="s">
        <v>172</v>
      </c>
      <c r="C64" s="18" t="s">
        <v>173</v>
      </c>
      <c r="D64" s="19" t="s">
        <v>174</v>
      </c>
      <c r="E64" s="17" t="s">
        <v>29</v>
      </c>
      <c r="F64" s="20">
        <v>406</v>
      </c>
      <c r="G64" s="20">
        <v>12.84</v>
      </c>
      <c r="H64" s="20">
        <f t="shared" si="0"/>
        <v>5213.04</v>
      </c>
      <c r="I64" s="16"/>
      <c r="J64" s="16"/>
      <c r="K64" s="20"/>
      <c r="L64" s="20"/>
      <c r="M64" s="20"/>
      <c r="N64" s="20"/>
      <c r="O64" s="20"/>
      <c r="P64" s="16"/>
    </row>
    <row r="65" spans="1:16">
      <c r="A65" s="16">
        <v>59</v>
      </c>
      <c r="B65" s="17" t="s">
        <v>175</v>
      </c>
      <c r="C65" s="16"/>
      <c r="D65" s="19" t="s">
        <v>176</v>
      </c>
      <c r="E65" s="17" t="s">
        <v>24</v>
      </c>
      <c r="F65" s="20">
        <v>106</v>
      </c>
      <c r="G65" s="20">
        <v>67.88</v>
      </c>
      <c r="H65" s="20">
        <f t="shared" si="0"/>
        <v>7195.28</v>
      </c>
      <c r="I65" s="16"/>
      <c r="J65" s="16"/>
      <c r="K65" s="20"/>
      <c r="L65" s="20"/>
      <c r="M65" s="20"/>
      <c r="N65" s="20"/>
      <c r="O65" s="20"/>
      <c r="P65" s="16"/>
    </row>
    <row r="66" ht="24" spans="1:16">
      <c r="A66" s="16">
        <v>60</v>
      </c>
      <c r="B66" s="17" t="s">
        <v>177</v>
      </c>
      <c r="C66" s="16"/>
      <c r="D66" s="22" t="s">
        <v>178</v>
      </c>
      <c r="E66" s="17" t="s">
        <v>24</v>
      </c>
      <c r="F66" s="20">
        <v>3</v>
      </c>
      <c r="G66" s="20">
        <v>36.69</v>
      </c>
      <c r="H66" s="20">
        <f t="shared" si="0"/>
        <v>110.07</v>
      </c>
      <c r="I66" s="16"/>
      <c r="J66" s="16"/>
      <c r="K66" s="20"/>
      <c r="L66" s="20"/>
      <c r="M66" s="20"/>
      <c r="N66" s="20"/>
      <c r="O66" s="20"/>
      <c r="P66" s="16"/>
    </row>
    <row r="67" spans="1:16">
      <c r="A67" s="16">
        <v>61</v>
      </c>
      <c r="B67" s="17" t="s">
        <v>179</v>
      </c>
      <c r="C67" s="16"/>
      <c r="D67" s="19" t="s">
        <v>180</v>
      </c>
      <c r="E67" s="17" t="s">
        <v>24</v>
      </c>
      <c r="F67" s="20">
        <v>345</v>
      </c>
      <c r="G67" s="20">
        <v>40.08</v>
      </c>
      <c r="H67" s="20">
        <f t="shared" si="0"/>
        <v>13827.6</v>
      </c>
      <c r="I67" s="16"/>
      <c r="J67" s="16"/>
      <c r="K67" s="20"/>
      <c r="L67" s="20"/>
      <c r="M67" s="20"/>
      <c r="N67" s="20"/>
      <c r="O67" s="20"/>
      <c r="P67" s="16"/>
    </row>
    <row r="68" spans="1:16">
      <c r="A68" s="16">
        <v>62</v>
      </c>
      <c r="B68" s="17" t="s">
        <v>181</v>
      </c>
      <c r="C68" s="16"/>
      <c r="D68" s="19" t="s">
        <v>182</v>
      </c>
      <c r="E68" s="17" t="s">
        <v>24</v>
      </c>
      <c r="F68" s="20">
        <v>1218</v>
      </c>
      <c r="G68" s="20">
        <v>27.43</v>
      </c>
      <c r="H68" s="20">
        <f t="shared" si="0"/>
        <v>33409.74</v>
      </c>
      <c r="I68" s="16"/>
      <c r="J68" s="16"/>
      <c r="K68" s="20"/>
      <c r="L68" s="20"/>
      <c r="M68" s="20"/>
      <c r="N68" s="20"/>
      <c r="O68" s="20"/>
      <c r="P68" s="16"/>
    </row>
    <row r="69" spans="1:16">
      <c r="A69" s="16">
        <v>63</v>
      </c>
      <c r="B69" s="17" t="s">
        <v>183</v>
      </c>
      <c r="C69" s="16"/>
      <c r="D69" s="19" t="s">
        <v>184</v>
      </c>
      <c r="E69" s="17" t="s">
        <v>24</v>
      </c>
      <c r="F69" s="20">
        <v>15</v>
      </c>
      <c r="G69" s="20">
        <v>568.8</v>
      </c>
      <c r="H69" s="20">
        <f t="shared" si="0"/>
        <v>8532</v>
      </c>
      <c r="I69" s="16"/>
      <c r="J69" s="16"/>
      <c r="K69" s="20"/>
      <c r="L69" s="20"/>
      <c r="M69" s="20"/>
      <c r="N69" s="20"/>
      <c r="O69" s="20"/>
      <c r="P69" s="16"/>
    </row>
    <row r="70" ht="24" spans="1:16">
      <c r="A70" s="16">
        <v>64</v>
      </c>
      <c r="B70" s="17" t="s">
        <v>185</v>
      </c>
      <c r="C70" s="16"/>
      <c r="D70" s="19" t="s">
        <v>186</v>
      </c>
      <c r="E70" s="17" t="s">
        <v>24</v>
      </c>
      <c r="F70" s="20">
        <v>56</v>
      </c>
      <c r="G70" s="20">
        <v>115</v>
      </c>
      <c r="H70" s="20">
        <f t="shared" si="0"/>
        <v>6440</v>
      </c>
      <c r="I70" s="16"/>
      <c r="J70" s="16"/>
      <c r="K70" s="20"/>
      <c r="L70" s="20"/>
      <c r="M70" s="20"/>
      <c r="N70" s="20"/>
      <c r="O70" s="20"/>
      <c r="P70" s="16"/>
    </row>
    <row r="71" ht="49.2" spans="1:16">
      <c r="A71" s="16">
        <v>65</v>
      </c>
      <c r="B71" s="17" t="s">
        <v>187</v>
      </c>
      <c r="C71" s="16"/>
      <c r="D71" s="19" t="s">
        <v>188</v>
      </c>
      <c r="E71" s="17" t="s">
        <v>24</v>
      </c>
      <c r="F71" s="20">
        <v>442</v>
      </c>
      <c r="G71" s="20">
        <v>190.91</v>
      </c>
      <c r="H71" s="20">
        <f t="shared" ref="H71:H134" si="1">F71*G71</f>
        <v>84382.22</v>
      </c>
      <c r="I71" s="16"/>
      <c r="J71" s="16"/>
      <c r="K71" s="20"/>
      <c r="L71" s="20"/>
      <c r="M71" s="20"/>
      <c r="N71" s="20"/>
      <c r="O71" s="20"/>
      <c r="P71" s="16"/>
    </row>
    <row r="72" spans="1:16">
      <c r="A72" s="16">
        <v>66</v>
      </c>
      <c r="B72" s="17" t="s">
        <v>189</v>
      </c>
      <c r="C72" s="16"/>
      <c r="D72" s="19" t="s">
        <v>190</v>
      </c>
      <c r="E72" s="17" t="s">
        <v>24</v>
      </c>
      <c r="F72" s="20">
        <v>4049</v>
      </c>
      <c r="G72" s="20">
        <v>12.85</v>
      </c>
      <c r="H72" s="20">
        <f t="shared" si="1"/>
        <v>52029.65</v>
      </c>
      <c r="I72" s="16"/>
      <c r="J72" s="16"/>
      <c r="K72" s="20"/>
      <c r="L72" s="20"/>
      <c r="M72" s="20"/>
      <c r="N72" s="20"/>
      <c r="O72" s="20"/>
      <c r="P72" s="16"/>
    </row>
    <row r="73" ht="24" spans="1:16">
      <c r="A73" s="16">
        <v>67</v>
      </c>
      <c r="B73" s="17" t="s">
        <v>191</v>
      </c>
      <c r="C73" s="18" t="s">
        <v>192</v>
      </c>
      <c r="D73" s="22" t="s">
        <v>193</v>
      </c>
      <c r="E73" s="17" t="s">
        <v>57</v>
      </c>
      <c r="F73" s="20">
        <v>530</v>
      </c>
      <c r="G73" s="20">
        <v>76.14</v>
      </c>
      <c r="H73" s="20">
        <f t="shared" si="1"/>
        <v>40354.2</v>
      </c>
      <c r="I73" s="16"/>
      <c r="J73" s="16"/>
      <c r="K73" s="20"/>
      <c r="L73" s="20"/>
      <c r="M73" s="20"/>
      <c r="N73" s="20"/>
      <c r="O73" s="20"/>
      <c r="P73" s="16"/>
    </row>
    <row r="74" spans="1:16">
      <c r="A74" s="16">
        <v>68</v>
      </c>
      <c r="B74" s="17" t="s">
        <v>194</v>
      </c>
      <c r="C74" s="18" t="s">
        <v>192</v>
      </c>
      <c r="D74" s="19" t="s">
        <v>195</v>
      </c>
      <c r="E74" s="17" t="s">
        <v>57</v>
      </c>
      <c r="F74" s="20">
        <v>318</v>
      </c>
      <c r="G74" s="20">
        <v>76.14</v>
      </c>
      <c r="H74" s="20">
        <f t="shared" si="1"/>
        <v>24212.52</v>
      </c>
      <c r="I74" s="16"/>
      <c r="J74" s="16"/>
      <c r="K74" s="20"/>
      <c r="L74" s="20"/>
      <c r="M74" s="20"/>
      <c r="N74" s="20"/>
      <c r="O74" s="20"/>
      <c r="P74" s="16"/>
    </row>
    <row r="75" ht="24" spans="1:16">
      <c r="A75" s="16">
        <v>69</v>
      </c>
      <c r="B75" s="17" t="s">
        <v>196</v>
      </c>
      <c r="C75" s="16"/>
      <c r="D75" s="22" t="s">
        <v>197</v>
      </c>
      <c r="E75" s="17" t="s">
        <v>24</v>
      </c>
      <c r="F75" s="20">
        <v>183</v>
      </c>
      <c r="G75" s="20">
        <v>84.4</v>
      </c>
      <c r="H75" s="20">
        <f t="shared" si="1"/>
        <v>15445.2</v>
      </c>
      <c r="I75" s="16"/>
      <c r="J75" s="16"/>
      <c r="K75" s="20"/>
      <c r="L75" s="20"/>
      <c r="M75" s="20"/>
      <c r="N75" s="20"/>
      <c r="O75" s="20"/>
      <c r="P75" s="16"/>
    </row>
    <row r="76" ht="24" spans="1:16">
      <c r="A76" s="16">
        <v>70</v>
      </c>
      <c r="B76" s="17" t="s">
        <v>198</v>
      </c>
      <c r="C76" s="16"/>
      <c r="D76" s="22" t="s">
        <v>199</v>
      </c>
      <c r="E76" s="17" t="s">
        <v>24</v>
      </c>
      <c r="F76" s="20">
        <v>33</v>
      </c>
      <c r="G76" s="20">
        <v>73.39</v>
      </c>
      <c r="H76" s="20">
        <f t="shared" si="1"/>
        <v>2421.87</v>
      </c>
      <c r="I76" s="16"/>
      <c r="J76" s="16"/>
      <c r="K76" s="20"/>
      <c r="L76" s="20"/>
      <c r="M76" s="20"/>
      <c r="N76" s="20"/>
      <c r="O76" s="20"/>
      <c r="P76" s="16"/>
    </row>
    <row r="77" spans="1:16">
      <c r="A77" s="16">
        <v>71</v>
      </c>
      <c r="B77" s="18" t="s">
        <v>200</v>
      </c>
      <c r="C77" s="16"/>
      <c r="D77" s="19" t="s">
        <v>201</v>
      </c>
      <c r="E77" s="17" t="s">
        <v>24</v>
      </c>
      <c r="F77" s="20">
        <v>902</v>
      </c>
      <c r="G77" s="20">
        <v>101.17</v>
      </c>
      <c r="H77" s="20">
        <f t="shared" si="1"/>
        <v>91255.34</v>
      </c>
      <c r="I77" s="16"/>
      <c r="J77" s="16"/>
      <c r="K77" s="20"/>
      <c r="L77" s="20"/>
      <c r="M77" s="20"/>
      <c r="N77" s="20"/>
      <c r="O77" s="20"/>
      <c r="P77" s="16"/>
    </row>
    <row r="78" ht="24" spans="1:16">
      <c r="A78" s="16">
        <v>72</v>
      </c>
      <c r="B78" s="17" t="s">
        <v>202</v>
      </c>
      <c r="C78" s="18" t="s">
        <v>108</v>
      </c>
      <c r="D78" s="22" t="s">
        <v>203</v>
      </c>
      <c r="E78" s="17" t="s">
        <v>57</v>
      </c>
      <c r="F78" s="20">
        <v>980</v>
      </c>
      <c r="G78" s="20">
        <v>11</v>
      </c>
      <c r="H78" s="20">
        <f t="shared" si="1"/>
        <v>10780</v>
      </c>
      <c r="I78" s="16"/>
      <c r="J78" s="16"/>
      <c r="K78" s="20"/>
      <c r="L78" s="20"/>
      <c r="M78" s="20"/>
      <c r="N78" s="20"/>
      <c r="O78" s="20"/>
      <c r="P78" s="16"/>
    </row>
    <row r="79" spans="1:16">
      <c r="A79" s="16">
        <v>73</v>
      </c>
      <c r="B79" s="17" t="s">
        <v>204</v>
      </c>
      <c r="C79" s="18" t="s">
        <v>205</v>
      </c>
      <c r="D79" s="19" t="s">
        <v>206</v>
      </c>
      <c r="E79" s="17" t="s">
        <v>57</v>
      </c>
      <c r="F79" s="20">
        <v>142</v>
      </c>
      <c r="G79" s="20">
        <v>40.11</v>
      </c>
      <c r="H79" s="20">
        <f t="shared" si="1"/>
        <v>5695.62</v>
      </c>
      <c r="I79" s="16"/>
      <c r="J79" s="16"/>
      <c r="K79" s="20"/>
      <c r="L79" s="20"/>
      <c r="M79" s="20"/>
      <c r="N79" s="20"/>
      <c r="O79" s="20"/>
      <c r="P79" s="16"/>
    </row>
    <row r="80" s="2" customFormat="1" ht="24" spans="1:16">
      <c r="A80" s="16">
        <v>74</v>
      </c>
      <c r="B80" s="17" t="s">
        <v>207</v>
      </c>
      <c r="C80" s="16"/>
      <c r="D80" s="19" t="s">
        <v>208</v>
      </c>
      <c r="E80" s="17" t="s">
        <v>24</v>
      </c>
      <c r="F80" s="20">
        <v>2170</v>
      </c>
      <c r="G80" s="20">
        <v>26.66</v>
      </c>
      <c r="H80" s="20">
        <f t="shared" si="1"/>
        <v>57852.2</v>
      </c>
      <c r="I80" s="16"/>
      <c r="J80" s="16"/>
      <c r="K80" s="20"/>
      <c r="L80" s="20"/>
      <c r="M80" s="20"/>
      <c r="N80" s="20"/>
      <c r="O80" s="20"/>
      <c r="P80" s="16"/>
    </row>
    <row r="81" spans="1:16">
      <c r="A81" s="16">
        <v>75</v>
      </c>
      <c r="B81" s="17" t="s">
        <v>209</v>
      </c>
      <c r="C81" s="18" t="s">
        <v>210</v>
      </c>
      <c r="D81" s="19" t="s">
        <v>211</v>
      </c>
      <c r="E81" s="17" t="s">
        <v>29</v>
      </c>
      <c r="F81" s="20">
        <v>27</v>
      </c>
      <c r="G81" s="20">
        <v>57.42</v>
      </c>
      <c r="H81" s="20">
        <f t="shared" si="1"/>
        <v>1550.34</v>
      </c>
      <c r="I81" s="16"/>
      <c r="J81" s="16"/>
      <c r="K81" s="20"/>
      <c r="L81" s="20"/>
      <c r="M81" s="20"/>
      <c r="N81" s="20"/>
      <c r="O81" s="20"/>
      <c r="P81" s="16"/>
    </row>
    <row r="82" ht="24" spans="1:16">
      <c r="A82" s="16">
        <v>76</v>
      </c>
      <c r="B82" s="17" t="s">
        <v>212</v>
      </c>
      <c r="C82" s="16"/>
      <c r="D82" s="22" t="s">
        <v>213</v>
      </c>
      <c r="E82" s="17" t="s">
        <v>24</v>
      </c>
      <c r="F82" s="20">
        <v>303</v>
      </c>
      <c r="G82" s="20">
        <v>28</v>
      </c>
      <c r="H82" s="20">
        <f t="shared" si="1"/>
        <v>8484</v>
      </c>
      <c r="I82" s="16"/>
      <c r="J82" s="16"/>
      <c r="K82" s="16"/>
      <c r="L82" s="20"/>
      <c r="M82" s="20"/>
      <c r="N82" s="20"/>
      <c r="O82" s="20"/>
      <c r="P82" s="16"/>
    </row>
    <row r="83" ht="24" spans="1:16">
      <c r="A83" s="16">
        <v>77</v>
      </c>
      <c r="B83" s="17" t="s">
        <v>214</v>
      </c>
      <c r="C83" s="18" t="s">
        <v>215</v>
      </c>
      <c r="D83" s="22" t="s">
        <v>216</v>
      </c>
      <c r="E83" s="17" t="s">
        <v>24</v>
      </c>
      <c r="F83" s="20">
        <v>208</v>
      </c>
      <c r="G83" s="20">
        <v>32.4</v>
      </c>
      <c r="H83" s="20">
        <f t="shared" si="1"/>
        <v>6739.2</v>
      </c>
      <c r="I83" s="16"/>
      <c r="J83" s="16"/>
      <c r="K83" s="16"/>
      <c r="L83" s="20"/>
      <c r="M83" s="20"/>
      <c r="N83" s="20"/>
      <c r="O83" s="20"/>
      <c r="P83" s="16"/>
    </row>
    <row r="84" ht="24" spans="1:16">
      <c r="A84" s="16">
        <v>78</v>
      </c>
      <c r="B84" s="17" t="s">
        <v>217</v>
      </c>
      <c r="C84" s="18" t="s">
        <v>218</v>
      </c>
      <c r="D84" s="22" t="s">
        <v>219</v>
      </c>
      <c r="E84" s="17" t="s">
        <v>53</v>
      </c>
      <c r="F84" s="20">
        <v>42</v>
      </c>
      <c r="G84" s="20">
        <v>201.83</v>
      </c>
      <c r="H84" s="20">
        <f t="shared" si="1"/>
        <v>8476.86</v>
      </c>
      <c r="I84" s="16"/>
      <c r="J84" s="16"/>
      <c r="K84" s="16"/>
      <c r="L84" s="20"/>
      <c r="M84" s="20"/>
      <c r="N84" s="20"/>
      <c r="O84" s="20"/>
      <c r="P84" s="16"/>
    </row>
    <row r="85" ht="24" spans="1:16">
      <c r="A85" s="16">
        <v>79</v>
      </c>
      <c r="B85" s="17" t="s">
        <v>220</v>
      </c>
      <c r="C85" s="18" t="s">
        <v>221</v>
      </c>
      <c r="D85" s="19" t="s">
        <v>222</v>
      </c>
      <c r="E85" s="17" t="s">
        <v>57</v>
      </c>
      <c r="F85" s="20">
        <v>25</v>
      </c>
      <c r="G85" s="20">
        <v>114.68</v>
      </c>
      <c r="H85" s="20">
        <f t="shared" si="1"/>
        <v>2867</v>
      </c>
      <c r="I85" s="16"/>
      <c r="J85" s="16"/>
      <c r="K85" s="16"/>
      <c r="L85" s="20"/>
      <c r="M85" s="20"/>
      <c r="N85" s="16"/>
      <c r="O85" s="16"/>
      <c r="P85" s="16"/>
    </row>
    <row r="86" ht="24" spans="1:16">
      <c r="A86" s="16">
        <v>80</v>
      </c>
      <c r="B86" s="17" t="s">
        <v>223</v>
      </c>
      <c r="C86" s="18" t="s">
        <v>224</v>
      </c>
      <c r="D86" s="22" t="s">
        <v>225</v>
      </c>
      <c r="E86" s="17" t="s">
        <v>24</v>
      </c>
      <c r="F86" s="20">
        <v>2536</v>
      </c>
      <c r="G86" s="20">
        <v>22.93</v>
      </c>
      <c r="H86" s="20">
        <f t="shared" si="1"/>
        <v>58150.48</v>
      </c>
      <c r="I86" s="16"/>
      <c r="J86" s="16"/>
      <c r="K86" s="20"/>
      <c r="L86" s="20"/>
      <c r="M86" s="20"/>
      <c r="N86" s="20"/>
      <c r="O86" s="20"/>
      <c r="P86" s="16"/>
    </row>
    <row r="87" spans="1:16">
      <c r="A87" s="16">
        <v>81</v>
      </c>
      <c r="B87" s="17" t="s">
        <v>226</v>
      </c>
      <c r="C87" s="16"/>
      <c r="D87" s="19" t="s">
        <v>227</v>
      </c>
      <c r="E87" s="17" t="s">
        <v>24</v>
      </c>
      <c r="F87" s="20">
        <v>8</v>
      </c>
      <c r="G87" s="20">
        <v>63.3</v>
      </c>
      <c r="H87" s="20">
        <f t="shared" si="1"/>
        <v>506.4</v>
      </c>
      <c r="I87" s="16"/>
      <c r="J87" s="16"/>
      <c r="K87" s="20"/>
      <c r="L87" s="20"/>
      <c r="M87" s="20"/>
      <c r="N87" s="20"/>
      <c r="O87" s="20"/>
      <c r="P87" s="16"/>
    </row>
    <row r="88" spans="1:16">
      <c r="A88" s="16">
        <v>82</v>
      </c>
      <c r="B88" s="17" t="s">
        <v>228</v>
      </c>
      <c r="C88" s="16"/>
      <c r="D88" s="19" t="s">
        <v>229</v>
      </c>
      <c r="E88" s="17" t="s">
        <v>24</v>
      </c>
      <c r="F88" s="20">
        <v>1505</v>
      </c>
      <c r="G88" s="20">
        <v>27.43</v>
      </c>
      <c r="H88" s="20">
        <f t="shared" si="1"/>
        <v>41282.15</v>
      </c>
      <c r="I88" s="16"/>
      <c r="J88" s="16"/>
      <c r="K88" s="20"/>
      <c r="L88" s="20"/>
      <c r="M88" s="20"/>
      <c r="N88" s="20"/>
      <c r="O88" s="20"/>
      <c r="P88" s="16"/>
    </row>
    <row r="89" spans="1:16">
      <c r="A89" s="16">
        <v>83</v>
      </c>
      <c r="B89" s="17" t="s">
        <v>230</v>
      </c>
      <c r="C89" s="18" t="s">
        <v>231</v>
      </c>
      <c r="D89" s="19" t="s">
        <v>232</v>
      </c>
      <c r="E89" s="17" t="s">
        <v>24</v>
      </c>
      <c r="F89" s="20">
        <v>616</v>
      </c>
      <c r="G89" s="20">
        <v>13.98</v>
      </c>
      <c r="H89" s="20">
        <f t="shared" si="1"/>
        <v>8611.68</v>
      </c>
      <c r="I89" s="16"/>
      <c r="J89" s="16"/>
      <c r="K89" s="20"/>
      <c r="L89" s="20"/>
      <c r="M89" s="20"/>
      <c r="N89" s="20"/>
      <c r="O89" s="20"/>
      <c r="P89" s="16"/>
    </row>
    <row r="90" spans="1:16">
      <c r="A90" s="16">
        <v>84</v>
      </c>
      <c r="B90" s="17" t="s">
        <v>233</v>
      </c>
      <c r="C90" s="18" t="s">
        <v>234</v>
      </c>
      <c r="D90" s="23"/>
      <c r="E90" s="17" t="s">
        <v>57</v>
      </c>
      <c r="F90" s="20">
        <v>22</v>
      </c>
      <c r="G90" s="20">
        <v>10.89</v>
      </c>
      <c r="H90" s="20">
        <f t="shared" si="1"/>
        <v>239.58</v>
      </c>
      <c r="I90" s="16"/>
      <c r="J90" s="16"/>
      <c r="K90" s="20"/>
      <c r="L90" s="20"/>
      <c r="M90" s="20"/>
      <c r="N90" s="20"/>
      <c r="O90" s="20"/>
      <c r="P90" s="16"/>
    </row>
    <row r="91" spans="1:16">
      <c r="A91" s="16">
        <v>85</v>
      </c>
      <c r="B91" s="17" t="s">
        <v>235</v>
      </c>
      <c r="C91" s="18" t="s">
        <v>236</v>
      </c>
      <c r="D91" s="19" t="s">
        <v>237</v>
      </c>
      <c r="E91" s="17" t="s">
        <v>57</v>
      </c>
      <c r="F91" s="20">
        <v>3408</v>
      </c>
      <c r="G91" s="20">
        <v>13.84</v>
      </c>
      <c r="H91" s="20">
        <f t="shared" si="1"/>
        <v>47166.72</v>
      </c>
      <c r="I91" s="16"/>
      <c r="J91" s="16"/>
      <c r="K91" s="20"/>
      <c r="L91" s="20"/>
      <c r="M91" s="20"/>
      <c r="N91" s="20"/>
      <c r="O91" s="20"/>
      <c r="P91" s="16"/>
    </row>
    <row r="92" spans="1:16">
      <c r="A92" s="16">
        <v>86</v>
      </c>
      <c r="B92" s="17" t="s">
        <v>238</v>
      </c>
      <c r="C92" s="25" t="s">
        <v>239</v>
      </c>
      <c r="D92" s="19" t="s">
        <v>240</v>
      </c>
      <c r="E92" s="17" t="s">
        <v>241</v>
      </c>
      <c r="F92" s="20">
        <v>18438</v>
      </c>
      <c r="G92" s="20">
        <v>1.47</v>
      </c>
      <c r="H92" s="20">
        <f t="shared" si="1"/>
        <v>27103.86</v>
      </c>
      <c r="I92" s="16"/>
      <c r="J92" s="16"/>
      <c r="K92" s="20"/>
      <c r="L92" s="20"/>
      <c r="M92" s="20"/>
      <c r="N92" s="20"/>
      <c r="O92" s="20"/>
      <c r="P92" s="16"/>
    </row>
    <row r="93" spans="1:16">
      <c r="A93" s="16">
        <v>87</v>
      </c>
      <c r="B93" s="17" t="s">
        <v>242</v>
      </c>
      <c r="C93" s="18" t="s">
        <v>243</v>
      </c>
      <c r="D93" s="19" t="s">
        <v>244</v>
      </c>
      <c r="E93" s="17" t="s">
        <v>57</v>
      </c>
      <c r="F93" s="20">
        <v>2470</v>
      </c>
      <c r="G93" s="20">
        <v>11.01</v>
      </c>
      <c r="H93" s="20">
        <f t="shared" si="1"/>
        <v>27194.7</v>
      </c>
      <c r="I93" s="16"/>
      <c r="J93" s="16"/>
      <c r="K93" s="20"/>
      <c r="L93" s="20"/>
      <c r="M93" s="20"/>
      <c r="N93" s="20"/>
      <c r="O93" s="20"/>
      <c r="P93" s="16"/>
    </row>
    <row r="94" spans="1:16">
      <c r="A94" s="16">
        <v>88</v>
      </c>
      <c r="B94" s="17" t="s">
        <v>245</v>
      </c>
      <c r="C94" s="18" t="s">
        <v>246</v>
      </c>
      <c r="D94" s="19" t="s">
        <v>247</v>
      </c>
      <c r="E94" s="17" t="s">
        <v>57</v>
      </c>
      <c r="F94" s="20">
        <v>4697</v>
      </c>
      <c r="G94" s="20">
        <v>5.58</v>
      </c>
      <c r="H94" s="20">
        <f t="shared" si="1"/>
        <v>26209.26</v>
      </c>
      <c r="I94" s="16"/>
      <c r="J94" s="16"/>
      <c r="K94" s="20"/>
      <c r="L94" s="20"/>
      <c r="M94" s="20"/>
      <c r="N94" s="20"/>
      <c r="O94" s="20"/>
      <c r="P94" s="16"/>
    </row>
    <row r="95" s="2" customFormat="1" spans="1:16">
      <c r="A95" s="16">
        <v>89</v>
      </c>
      <c r="B95" s="17" t="s">
        <v>248</v>
      </c>
      <c r="C95" s="18" t="s">
        <v>121</v>
      </c>
      <c r="D95" s="19" t="s">
        <v>249</v>
      </c>
      <c r="E95" s="17" t="s">
        <v>57</v>
      </c>
      <c r="F95" s="20">
        <v>2150</v>
      </c>
      <c r="G95" s="20">
        <v>13.92</v>
      </c>
      <c r="H95" s="20">
        <f t="shared" si="1"/>
        <v>29928</v>
      </c>
      <c r="I95" s="16"/>
      <c r="J95" s="16"/>
      <c r="K95" s="20"/>
      <c r="L95" s="20"/>
      <c r="M95" s="20"/>
      <c r="N95" s="20"/>
      <c r="O95" s="20"/>
      <c r="P95" s="16"/>
    </row>
    <row r="96" spans="1:16">
      <c r="A96" s="16">
        <v>90</v>
      </c>
      <c r="B96" s="17" t="s">
        <v>250</v>
      </c>
      <c r="C96" s="18" t="s">
        <v>221</v>
      </c>
      <c r="D96" s="19" t="s">
        <v>251</v>
      </c>
      <c r="E96" s="17" t="s">
        <v>57</v>
      </c>
      <c r="F96" s="20">
        <v>152</v>
      </c>
      <c r="G96" s="20">
        <v>146.53</v>
      </c>
      <c r="H96" s="20">
        <f t="shared" si="1"/>
        <v>22272.56</v>
      </c>
      <c r="I96" s="16"/>
      <c r="J96" s="16"/>
      <c r="K96" s="20"/>
      <c r="L96" s="20"/>
      <c r="M96" s="20"/>
      <c r="N96" s="20"/>
      <c r="O96" s="20"/>
      <c r="P96" s="16"/>
    </row>
    <row r="97" spans="1:16">
      <c r="A97" s="16">
        <v>91</v>
      </c>
      <c r="B97" s="17" t="s">
        <v>252</v>
      </c>
      <c r="C97" s="18" t="s">
        <v>253</v>
      </c>
      <c r="D97" s="23"/>
      <c r="E97" s="17" t="s">
        <v>29</v>
      </c>
      <c r="F97" s="20">
        <v>1506</v>
      </c>
      <c r="G97" s="20">
        <v>13.86</v>
      </c>
      <c r="H97" s="20">
        <f t="shared" si="1"/>
        <v>20873.16</v>
      </c>
      <c r="I97" s="16"/>
      <c r="J97" s="16"/>
      <c r="K97" s="20"/>
      <c r="L97" s="20"/>
      <c r="M97" s="20"/>
      <c r="N97" s="20"/>
      <c r="O97" s="20"/>
      <c r="P97" s="16"/>
    </row>
    <row r="98" spans="1:16">
      <c r="A98" s="16">
        <v>92</v>
      </c>
      <c r="B98" s="17" t="s">
        <v>254</v>
      </c>
      <c r="C98" s="18" t="s">
        <v>255</v>
      </c>
      <c r="D98" s="19" t="s">
        <v>256</v>
      </c>
      <c r="E98" s="17" t="s">
        <v>57</v>
      </c>
      <c r="F98" s="20">
        <v>1058</v>
      </c>
      <c r="G98" s="20">
        <v>22.96</v>
      </c>
      <c r="H98" s="20">
        <f t="shared" si="1"/>
        <v>24291.68</v>
      </c>
      <c r="I98" s="16"/>
      <c r="J98" s="16"/>
      <c r="K98" s="20"/>
      <c r="L98" s="20"/>
      <c r="M98" s="20"/>
      <c r="N98" s="20"/>
      <c r="O98" s="20"/>
      <c r="P98" s="16"/>
    </row>
    <row r="99" spans="1:16">
      <c r="A99" s="16">
        <v>93</v>
      </c>
      <c r="B99" s="17" t="s">
        <v>257</v>
      </c>
      <c r="C99" s="18" t="s">
        <v>258</v>
      </c>
      <c r="D99" s="19" t="s">
        <v>259</v>
      </c>
      <c r="E99" s="17" t="s">
        <v>57</v>
      </c>
      <c r="F99" s="20">
        <v>1352</v>
      </c>
      <c r="G99" s="20">
        <v>10.74</v>
      </c>
      <c r="H99" s="20">
        <f t="shared" si="1"/>
        <v>14520.48</v>
      </c>
      <c r="I99" s="16"/>
      <c r="J99" s="16"/>
      <c r="K99" s="20"/>
      <c r="L99" s="20"/>
      <c r="M99" s="20"/>
      <c r="N99" s="20"/>
      <c r="O99" s="20"/>
      <c r="P99" s="16"/>
    </row>
    <row r="100" spans="1:16">
      <c r="A100" s="16">
        <v>94</v>
      </c>
      <c r="B100" s="17" t="s">
        <v>260</v>
      </c>
      <c r="C100" s="18" t="s">
        <v>261</v>
      </c>
      <c r="D100" s="23"/>
      <c r="E100" s="17" t="s">
        <v>57</v>
      </c>
      <c r="F100" s="20">
        <v>345</v>
      </c>
      <c r="G100" s="20">
        <v>41.59</v>
      </c>
      <c r="H100" s="20">
        <f t="shared" si="1"/>
        <v>14348.55</v>
      </c>
      <c r="I100" s="16"/>
      <c r="J100" s="16"/>
      <c r="K100" s="20"/>
      <c r="L100" s="20"/>
      <c r="M100" s="20"/>
      <c r="N100" s="20"/>
      <c r="O100" s="20"/>
      <c r="P100" s="16"/>
    </row>
    <row r="101" spans="1:16">
      <c r="A101" s="16">
        <v>95</v>
      </c>
      <c r="B101" s="17" t="s">
        <v>262</v>
      </c>
      <c r="C101" s="25" t="s">
        <v>263</v>
      </c>
      <c r="D101" s="19" t="s">
        <v>264</v>
      </c>
      <c r="E101" s="17" t="s">
        <v>57</v>
      </c>
      <c r="F101" s="20">
        <v>283</v>
      </c>
      <c r="G101" s="20">
        <v>47.33</v>
      </c>
      <c r="H101" s="20">
        <f t="shared" si="1"/>
        <v>13394.39</v>
      </c>
      <c r="I101" s="16"/>
      <c r="J101" s="16"/>
      <c r="K101" s="20"/>
      <c r="L101" s="20"/>
      <c r="M101" s="20"/>
      <c r="N101" s="20"/>
      <c r="O101" s="20"/>
      <c r="P101" s="16"/>
    </row>
    <row r="102" spans="1:16">
      <c r="A102" s="16">
        <v>96</v>
      </c>
      <c r="B102" s="17" t="s">
        <v>265</v>
      </c>
      <c r="C102" s="18" t="s">
        <v>266</v>
      </c>
      <c r="D102" s="23"/>
      <c r="E102" s="17" t="s">
        <v>57</v>
      </c>
      <c r="F102" s="20">
        <v>683</v>
      </c>
      <c r="G102" s="20">
        <v>15.84</v>
      </c>
      <c r="H102" s="20">
        <f t="shared" si="1"/>
        <v>10818.72</v>
      </c>
      <c r="I102" s="16"/>
      <c r="J102" s="16"/>
      <c r="K102" s="20"/>
      <c r="L102" s="20"/>
      <c r="M102" s="20"/>
      <c r="N102" s="20"/>
      <c r="O102" s="20"/>
      <c r="P102" s="16"/>
    </row>
    <row r="103" spans="1:16">
      <c r="A103" s="16">
        <v>97</v>
      </c>
      <c r="B103" s="17" t="s">
        <v>267</v>
      </c>
      <c r="C103" s="18" t="s">
        <v>236</v>
      </c>
      <c r="D103" s="19" t="s">
        <v>268</v>
      </c>
      <c r="E103" s="17" t="s">
        <v>57</v>
      </c>
      <c r="F103" s="20">
        <v>690</v>
      </c>
      <c r="G103" s="20">
        <v>15.39</v>
      </c>
      <c r="H103" s="20">
        <f t="shared" si="1"/>
        <v>10619.1</v>
      </c>
      <c r="I103" s="16"/>
      <c r="J103" s="16"/>
      <c r="K103" s="20"/>
      <c r="L103" s="20"/>
      <c r="M103" s="20"/>
      <c r="N103" s="20"/>
      <c r="O103" s="20"/>
      <c r="P103" s="16"/>
    </row>
    <row r="104" spans="1:16">
      <c r="A104" s="16">
        <v>98</v>
      </c>
      <c r="B104" s="17" t="s">
        <v>269</v>
      </c>
      <c r="C104" s="18" t="s">
        <v>270</v>
      </c>
      <c r="D104" s="19" t="s">
        <v>271</v>
      </c>
      <c r="E104" s="17" t="s">
        <v>57</v>
      </c>
      <c r="F104" s="20">
        <v>638</v>
      </c>
      <c r="G104" s="20">
        <v>16.51</v>
      </c>
      <c r="H104" s="20">
        <f t="shared" si="1"/>
        <v>10533.38</v>
      </c>
      <c r="I104" s="16"/>
      <c r="J104" s="16"/>
      <c r="K104" s="20"/>
      <c r="L104" s="20"/>
      <c r="M104" s="20"/>
      <c r="N104" s="20"/>
      <c r="O104" s="20"/>
      <c r="P104" s="16"/>
    </row>
    <row r="105" spans="1:16">
      <c r="A105" s="16">
        <v>99</v>
      </c>
      <c r="B105" s="17" t="s">
        <v>272</v>
      </c>
      <c r="C105" s="18" t="s">
        <v>273</v>
      </c>
      <c r="D105" s="23"/>
      <c r="E105" s="17" t="s">
        <v>57</v>
      </c>
      <c r="F105" s="20">
        <v>381</v>
      </c>
      <c r="G105" s="20">
        <v>22.77</v>
      </c>
      <c r="H105" s="20">
        <f t="shared" si="1"/>
        <v>8675.37</v>
      </c>
      <c r="I105" s="16"/>
      <c r="J105" s="16"/>
      <c r="K105" s="20"/>
      <c r="L105" s="20"/>
      <c r="M105" s="20"/>
      <c r="N105" s="20"/>
      <c r="O105" s="20"/>
      <c r="P105" s="16"/>
    </row>
    <row r="106" spans="1:16">
      <c r="A106" s="16">
        <v>100</v>
      </c>
      <c r="B106" s="17" t="s">
        <v>274</v>
      </c>
      <c r="C106" s="18" t="s">
        <v>275</v>
      </c>
      <c r="D106" s="23"/>
      <c r="E106" s="17" t="s">
        <v>57</v>
      </c>
      <c r="F106" s="20">
        <v>252</v>
      </c>
      <c r="G106" s="20">
        <v>33.02</v>
      </c>
      <c r="H106" s="20">
        <f t="shared" si="1"/>
        <v>8321.04</v>
      </c>
      <c r="I106" s="16"/>
      <c r="J106" s="16"/>
      <c r="K106" s="20"/>
      <c r="L106" s="20"/>
      <c r="M106" s="20"/>
      <c r="N106" s="20"/>
      <c r="O106" s="20"/>
      <c r="P106" s="16"/>
    </row>
    <row r="107" spans="1:16">
      <c r="A107" s="16">
        <v>101</v>
      </c>
      <c r="B107" s="17" t="s">
        <v>276</v>
      </c>
      <c r="C107" s="18" t="s">
        <v>121</v>
      </c>
      <c r="D107" s="19" t="s">
        <v>277</v>
      </c>
      <c r="E107" s="17" t="s">
        <v>57</v>
      </c>
      <c r="F107" s="20">
        <v>635</v>
      </c>
      <c r="G107" s="20">
        <v>12.87</v>
      </c>
      <c r="H107" s="20">
        <f t="shared" si="1"/>
        <v>8172.45</v>
      </c>
      <c r="I107" s="16"/>
      <c r="J107" s="16"/>
      <c r="K107" s="20"/>
      <c r="L107" s="20"/>
      <c r="M107" s="20"/>
      <c r="N107" s="20"/>
      <c r="O107" s="20"/>
      <c r="P107" s="16"/>
    </row>
    <row r="108" spans="1:16">
      <c r="A108" s="16">
        <v>102</v>
      </c>
      <c r="B108" s="17" t="s">
        <v>278</v>
      </c>
      <c r="C108" s="18" t="s">
        <v>279</v>
      </c>
      <c r="D108" s="19" t="s">
        <v>280</v>
      </c>
      <c r="E108" s="17" t="s">
        <v>57</v>
      </c>
      <c r="F108" s="20">
        <v>418</v>
      </c>
      <c r="G108" s="20">
        <v>16.79</v>
      </c>
      <c r="H108" s="20">
        <f t="shared" si="1"/>
        <v>7018.22</v>
      </c>
      <c r="I108" s="16"/>
      <c r="J108" s="16"/>
      <c r="K108" s="20"/>
      <c r="L108" s="20"/>
      <c r="M108" s="20"/>
      <c r="N108" s="20"/>
      <c r="O108" s="20"/>
      <c r="P108" s="16"/>
    </row>
    <row r="109" spans="1:16">
      <c r="A109" s="16">
        <v>103</v>
      </c>
      <c r="B109" s="17" t="s">
        <v>281</v>
      </c>
      <c r="C109" s="18" t="s">
        <v>108</v>
      </c>
      <c r="D109" s="19" t="s">
        <v>282</v>
      </c>
      <c r="E109" s="17" t="s">
        <v>57</v>
      </c>
      <c r="F109" s="20">
        <v>486</v>
      </c>
      <c r="G109" s="20">
        <v>12.87</v>
      </c>
      <c r="H109" s="20">
        <f t="shared" si="1"/>
        <v>6254.82</v>
      </c>
      <c r="I109" s="16"/>
      <c r="J109" s="16"/>
      <c r="K109" s="20"/>
      <c r="L109" s="20"/>
      <c r="M109" s="20"/>
      <c r="N109" s="20"/>
      <c r="O109" s="20"/>
      <c r="P109" s="16"/>
    </row>
    <row r="110" spans="1:16">
      <c r="A110" s="16">
        <v>104</v>
      </c>
      <c r="B110" s="17" t="s">
        <v>283</v>
      </c>
      <c r="C110" s="25" t="s">
        <v>284</v>
      </c>
      <c r="D110" s="19" t="s">
        <v>285</v>
      </c>
      <c r="E110" s="17" t="s">
        <v>57</v>
      </c>
      <c r="F110" s="20">
        <v>436</v>
      </c>
      <c r="G110" s="20">
        <v>13.76</v>
      </c>
      <c r="H110" s="20">
        <f t="shared" si="1"/>
        <v>5999.36</v>
      </c>
      <c r="I110" s="16"/>
      <c r="J110" s="16"/>
      <c r="K110" s="20"/>
      <c r="L110" s="20"/>
      <c r="M110" s="20"/>
      <c r="N110" s="20"/>
      <c r="O110" s="20"/>
      <c r="P110" s="16"/>
    </row>
    <row r="111" spans="1:16">
      <c r="A111" s="16">
        <v>105</v>
      </c>
      <c r="B111" s="17" t="s">
        <v>286</v>
      </c>
      <c r="C111" s="18" t="s">
        <v>287</v>
      </c>
      <c r="D111" s="19" t="s">
        <v>288</v>
      </c>
      <c r="E111" s="17" t="s">
        <v>57</v>
      </c>
      <c r="F111" s="20">
        <v>285</v>
      </c>
      <c r="G111" s="20">
        <v>20.18</v>
      </c>
      <c r="H111" s="20">
        <f t="shared" si="1"/>
        <v>5751.3</v>
      </c>
      <c r="I111" s="16"/>
      <c r="J111" s="16"/>
      <c r="K111" s="20"/>
      <c r="L111" s="20"/>
      <c r="M111" s="20"/>
      <c r="N111" s="20"/>
      <c r="O111" s="20"/>
      <c r="P111" s="16"/>
    </row>
    <row r="112" spans="1:16">
      <c r="A112" s="16">
        <v>106</v>
      </c>
      <c r="B112" s="17" t="s">
        <v>289</v>
      </c>
      <c r="C112" s="18" t="s">
        <v>290</v>
      </c>
      <c r="D112" s="23"/>
      <c r="E112" s="17" t="s">
        <v>53</v>
      </c>
      <c r="F112" s="20">
        <v>22</v>
      </c>
      <c r="G112" s="20">
        <v>252.21</v>
      </c>
      <c r="H112" s="20">
        <f t="shared" si="1"/>
        <v>5548.62</v>
      </c>
      <c r="I112" s="16"/>
      <c r="J112" s="16"/>
      <c r="K112" s="20"/>
      <c r="L112" s="20"/>
      <c r="M112" s="20"/>
      <c r="N112" s="20"/>
      <c r="O112" s="20"/>
      <c r="P112" s="16"/>
    </row>
    <row r="113" spans="1:16">
      <c r="A113" s="16">
        <v>107</v>
      </c>
      <c r="B113" s="17" t="s">
        <v>291</v>
      </c>
      <c r="C113" s="18" t="s">
        <v>292</v>
      </c>
      <c r="D113" s="23"/>
      <c r="E113" s="17" t="s">
        <v>57</v>
      </c>
      <c r="F113" s="20">
        <v>233</v>
      </c>
      <c r="G113" s="20">
        <v>20.79</v>
      </c>
      <c r="H113" s="20">
        <f t="shared" si="1"/>
        <v>4844.07</v>
      </c>
      <c r="I113" s="16"/>
      <c r="J113" s="16"/>
      <c r="K113" s="20"/>
      <c r="L113" s="20"/>
      <c r="M113" s="20"/>
      <c r="N113" s="20"/>
      <c r="O113" s="20"/>
      <c r="P113" s="16"/>
    </row>
    <row r="114" spans="1:16">
      <c r="A114" s="16">
        <v>108</v>
      </c>
      <c r="B114" s="17" t="s">
        <v>293</v>
      </c>
      <c r="C114" s="18" t="s">
        <v>70</v>
      </c>
      <c r="D114" s="23"/>
      <c r="E114" s="17" t="s">
        <v>57</v>
      </c>
      <c r="F114" s="20">
        <v>123</v>
      </c>
      <c r="G114" s="20">
        <v>39.45</v>
      </c>
      <c r="H114" s="20">
        <f t="shared" si="1"/>
        <v>4852.35</v>
      </c>
      <c r="I114" s="16"/>
      <c r="J114" s="16"/>
      <c r="K114" s="20"/>
      <c r="L114" s="20"/>
      <c r="M114" s="20"/>
      <c r="N114" s="20"/>
      <c r="O114" s="20"/>
      <c r="P114" s="16"/>
    </row>
    <row r="115" spans="1:16">
      <c r="A115" s="16">
        <v>109</v>
      </c>
      <c r="B115" s="17" t="s">
        <v>294</v>
      </c>
      <c r="C115" s="25" t="s">
        <v>295</v>
      </c>
      <c r="D115" s="22" t="s">
        <v>271</v>
      </c>
      <c r="E115" s="17" t="s">
        <v>24</v>
      </c>
      <c r="F115" s="20">
        <v>343</v>
      </c>
      <c r="G115" s="20">
        <v>11.92</v>
      </c>
      <c r="H115" s="20">
        <f t="shared" si="1"/>
        <v>4088.56</v>
      </c>
      <c r="I115" s="16"/>
      <c r="J115" s="16"/>
      <c r="K115" s="20"/>
      <c r="L115" s="20"/>
      <c r="M115" s="20"/>
      <c r="N115" s="20"/>
      <c r="O115" s="20"/>
      <c r="P115" s="16"/>
    </row>
    <row r="116" spans="1:16">
      <c r="A116" s="16">
        <v>110</v>
      </c>
      <c r="B116" s="17" t="s">
        <v>296</v>
      </c>
      <c r="C116" s="18" t="s">
        <v>297</v>
      </c>
      <c r="D116" s="19" t="s">
        <v>298</v>
      </c>
      <c r="E116" s="17" t="s">
        <v>57</v>
      </c>
      <c r="F116" s="20">
        <v>95</v>
      </c>
      <c r="G116" s="20">
        <v>41.06</v>
      </c>
      <c r="H116" s="20">
        <f t="shared" si="1"/>
        <v>3900.7</v>
      </c>
      <c r="I116" s="16"/>
      <c r="J116" s="16"/>
      <c r="K116" s="20"/>
      <c r="L116" s="20"/>
      <c r="M116" s="20"/>
      <c r="N116" s="20"/>
      <c r="O116" s="20"/>
      <c r="P116" s="16"/>
    </row>
    <row r="117" spans="1:16">
      <c r="A117" s="16">
        <v>111</v>
      </c>
      <c r="B117" s="17" t="s">
        <v>299</v>
      </c>
      <c r="C117" s="18" t="s">
        <v>297</v>
      </c>
      <c r="D117" s="19" t="s">
        <v>298</v>
      </c>
      <c r="E117" s="17" t="s">
        <v>57</v>
      </c>
      <c r="F117" s="20">
        <v>88</v>
      </c>
      <c r="G117" s="20">
        <v>36.69</v>
      </c>
      <c r="H117" s="20">
        <f t="shared" si="1"/>
        <v>3228.72</v>
      </c>
      <c r="I117" s="16"/>
      <c r="J117" s="16"/>
      <c r="K117" s="20"/>
      <c r="L117" s="20"/>
      <c r="M117" s="20"/>
      <c r="N117" s="20"/>
      <c r="O117" s="20"/>
      <c r="P117" s="16"/>
    </row>
    <row r="118" spans="1:16">
      <c r="A118" s="16">
        <v>112</v>
      </c>
      <c r="B118" s="17" t="s">
        <v>300</v>
      </c>
      <c r="C118" s="18" t="s">
        <v>301</v>
      </c>
      <c r="D118" s="19" t="s">
        <v>264</v>
      </c>
      <c r="E118" s="17" t="s">
        <v>57</v>
      </c>
      <c r="F118" s="20">
        <v>56</v>
      </c>
      <c r="G118" s="20">
        <v>39.44</v>
      </c>
      <c r="H118" s="20">
        <f t="shared" si="1"/>
        <v>2208.64</v>
      </c>
      <c r="I118" s="16"/>
      <c r="J118" s="16"/>
      <c r="K118" s="20"/>
      <c r="L118" s="20"/>
      <c r="M118" s="20"/>
      <c r="N118" s="20"/>
      <c r="O118" s="20"/>
      <c r="P118" s="16"/>
    </row>
    <row r="119" spans="1:16">
      <c r="A119" s="16">
        <v>113</v>
      </c>
      <c r="B119" s="17" t="s">
        <v>302</v>
      </c>
      <c r="C119" s="18" t="s">
        <v>108</v>
      </c>
      <c r="D119" s="23"/>
      <c r="E119" s="17" t="s">
        <v>57</v>
      </c>
      <c r="F119" s="20">
        <v>230</v>
      </c>
      <c r="G119" s="20">
        <v>8.91</v>
      </c>
      <c r="H119" s="20">
        <f t="shared" si="1"/>
        <v>2049.3</v>
      </c>
      <c r="I119" s="16"/>
      <c r="J119" s="16"/>
      <c r="K119" s="20"/>
      <c r="L119" s="20"/>
      <c r="M119" s="20"/>
      <c r="N119" s="20"/>
      <c r="O119" s="20"/>
      <c r="P119" s="16"/>
    </row>
    <row r="120" spans="1:16">
      <c r="A120" s="16">
        <v>114</v>
      </c>
      <c r="B120" s="17" t="s">
        <v>303</v>
      </c>
      <c r="C120" s="18" t="s">
        <v>304</v>
      </c>
      <c r="D120" s="23"/>
      <c r="E120" s="17" t="s">
        <v>57</v>
      </c>
      <c r="F120" s="20">
        <v>93</v>
      </c>
      <c r="G120" s="20">
        <v>20.18</v>
      </c>
      <c r="H120" s="20">
        <f t="shared" si="1"/>
        <v>1876.74</v>
      </c>
      <c r="I120" s="16"/>
      <c r="J120" s="16"/>
      <c r="K120" s="20"/>
      <c r="L120" s="20"/>
      <c r="M120" s="20"/>
      <c r="N120" s="20"/>
      <c r="O120" s="20"/>
      <c r="P120" s="16"/>
    </row>
    <row r="121" spans="1:16">
      <c r="A121" s="16">
        <v>115</v>
      </c>
      <c r="B121" s="17" t="s">
        <v>305</v>
      </c>
      <c r="C121" s="18" t="s">
        <v>70</v>
      </c>
      <c r="D121" s="23"/>
      <c r="E121" s="17" t="s">
        <v>29</v>
      </c>
      <c r="F121" s="20">
        <v>40</v>
      </c>
      <c r="G121" s="20">
        <v>45.87</v>
      </c>
      <c r="H121" s="20">
        <f t="shared" si="1"/>
        <v>1834.8</v>
      </c>
      <c r="I121" s="16"/>
      <c r="J121" s="16"/>
      <c r="K121" s="20"/>
      <c r="L121" s="20"/>
      <c r="M121" s="20"/>
      <c r="N121" s="20"/>
      <c r="O121" s="20"/>
      <c r="P121" s="16"/>
    </row>
    <row r="122" spans="1:16">
      <c r="A122" s="16">
        <v>116</v>
      </c>
      <c r="B122" s="17" t="s">
        <v>306</v>
      </c>
      <c r="C122" s="18" t="s">
        <v>307</v>
      </c>
      <c r="D122" s="19" t="s">
        <v>308</v>
      </c>
      <c r="E122" s="17" t="s">
        <v>57</v>
      </c>
      <c r="F122" s="20">
        <v>208</v>
      </c>
      <c r="G122" s="20">
        <v>5.5</v>
      </c>
      <c r="H122" s="20">
        <f t="shared" si="1"/>
        <v>1144</v>
      </c>
      <c r="I122" s="16"/>
      <c r="J122" s="16"/>
      <c r="K122" s="20"/>
      <c r="L122" s="20"/>
      <c r="M122" s="20"/>
      <c r="N122" s="20"/>
      <c r="O122" s="20"/>
      <c r="P122" s="16"/>
    </row>
    <row r="123" spans="1:16">
      <c r="A123" s="16">
        <v>117</v>
      </c>
      <c r="B123" s="17" t="s">
        <v>309</v>
      </c>
      <c r="C123" s="25" t="s">
        <v>310</v>
      </c>
      <c r="D123" s="19" t="s">
        <v>311</v>
      </c>
      <c r="E123" s="17" t="s">
        <v>57</v>
      </c>
      <c r="F123" s="20">
        <v>56</v>
      </c>
      <c r="G123" s="20">
        <v>17</v>
      </c>
      <c r="H123" s="20">
        <f t="shared" si="1"/>
        <v>952</v>
      </c>
      <c r="I123" s="16"/>
      <c r="J123" s="16"/>
      <c r="K123" s="20"/>
      <c r="L123" s="20"/>
      <c r="M123" s="20"/>
      <c r="N123" s="20"/>
      <c r="O123" s="20"/>
      <c r="P123" s="16"/>
    </row>
    <row r="124" spans="1:16">
      <c r="A124" s="16">
        <v>118</v>
      </c>
      <c r="B124" s="17" t="s">
        <v>312</v>
      </c>
      <c r="C124" s="25" t="s">
        <v>313</v>
      </c>
      <c r="D124" s="23"/>
      <c r="E124" s="17" t="s">
        <v>57</v>
      </c>
      <c r="F124" s="20">
        <v>55</v>
      </c>
      <c r="G124" s="20">
        <v>16.83</v>
      </c>
      <c r="H124" s="20">
        <f t="shared" si="1"/>
        <v>925.65</v>
      </c>
      <c r="I124" s="16"/>
      <c r="J124" s="16"/>
      <c r="K124" s="20"/>
      <c r="L124" s="20"/>
      <c r="M124" s="20"/>
      <c r="N124" s="20"/>
      <c r="O124" s="20"/>
      <c r="P124" s="16"/>
    </row>
    <row r="125" spans="1:16">
      <c r="A125" s="16">
        <v>119</v>
      </c>
      <c r="B125" s="17" t="s">
        <v>314</v>
      </c>
      <c r="C125" s="18" t="s">
        <v>315</v>
      </c>
      <c r="D125" s="23"/>
      <c r="E125" s="17" t="s">
        <v>57</v>
      </c>
      <c r="F125" s="20">
        <v>42</v>
      </c>
      <c r="G125" s="20">
        <v>16.51</v>
      </c>
      <c r="H125" s="20">
        <f t="shared" si="1"/>
        <v>693.42</v>
      </c>
      <c r="I125" s="16"/>
      <c r="J125" s="16"/>
      <c r="K125" s="20"/>
      <c r="L125" s="20"/>
      <c r="M125" s="20"/>
      <c r="N125" s="20"/>
      <c r="O125" s="20"/>
      <c r="P125" s="16"/>
    </row>
    <row r="126" spans="1:16">
      <c r="A126" s="16">
        <v>120</v>
      </c>
      <c r="B126" s="17" t="s">
        <v>316</v>
      </c>
      <c r="C126" s="18" t="s">
        <v>317</v>
      </c>
      <c r="D126" s="23"/>
      <c r="E126" s="17" t="s">
        <v>57</v>
      </c>
      <c r="F126" s="20">
        <v>56</v>
      </c>
      <c r="G126" s="20">
        <v>10.89</v>
      </c>
      <c r="H126" s="20">
        <f t="shared" si="1"/>
        <v>609.84</v>
      </c>
      <c r="I126" s="16"/>
      <c r="J126" s="16"/>
      <c r="K126" s="20"/>
      <c r="L126" s="20"/>
      <c r="M126" s="20"/>
      <c r="N126" s="20"/>
      <c r="O126" s="20"/>
      <c r="P126" s="16"/>
    </row>
    <row r="127" spans="1:16">
      <c r="A127" s="16">
        <v>121</v>
      </c>
      <c r="B127" s="17" t="s">
        <v>318</v>
      </c>
      <c r="C127" s="18" t="s">
        <v>319</v>
      </c>
      <c r="D127" s="19" t="s">
        <v>320</v>
      </c>
      <c r="E127" s="17" t="s">
        <v>57</v>
      </c>
      <c r="F127" s="20">
        <v>33</v>
      </c>
      <c r="G127" s="20">
        <v>12.87</v>
      </c>
      <c r="H127" s="20">
        <f t="shared" si="1"/>
        <v>424.71</v>
      </c>
      <c r="I127" s="16"/>
      <c r="J127" s="16"/>
      <c r="K127" s="20"/>
      <c r="L127" s="20"/>
      <c r="M127" s="20"/>
      <c r="N127" s="20"/>
      <c r="O127" s="20"/>
      <c r="P127" s="16"/>
    </row>
    <row r="128" spans="1:16">
      <c r="A128" s="16">
        <v>122</v>
      </c>
      <c r="B128" s="17" t="s">
        <v>321</v>
      </c>
      <c r="C128" s="18" t="s">
        <v>322</v>
      </c>
      <c r="D128" s="23"/>
      <c r="E128" s="17" t="s">
        <v>323</v>
      </c>
      <c r="F128" s="20">
        <v>10</v>
      </c>
      <c r="G128" s="20">
        <v>39.45</v>
      </c>
      <c r="H128" s="20">
        <f t="shared" si="1"/>
        <v>394.5</v>
      </c>
      <c r="I128" s="16"/>
      <c r="J128" s="16"/>
      <c r="K128" s="20"/>
      <c r="L128" s="20"/>
      <c r="M128" s="20"/>
      <c r="N128" s="20"/>
      <c r="O128" s="20"/>
      <c r="P128" s="16"/>
    </row>
    <row r="129" spans="1:16">
      <c r="A129" s="16">
        <v>123</v>
      </c>
      <c r="B129" s="17" t="s">
        <v>324</v>
      </c>
      <c r="C129" s="18" t="s">
        <v>325</v>
      </c>
      <c r="D129" s="19" t="s">
        <v>326</v>
      </c>
      <c r="E129" s="17" t="s">
        <v>57</v>
      </c>
      <c r="F129" s="20">
        <v>42</v>
      </c>
      <c r="G129" s="20">
        <v>9.17</v>
      </c>
      <c r="H129" s="20">
        <f t="shared" si="1"/>
        <v>385.14</v>
      </c>
      <c r="I129" s="16"/>
      <c r="J129" s="16"/>
      <c r="K129" s="20"/>
      <c r="L129" s="20"/>
      <c r="M129" s="20"/>
      <c r="N129" s="20"/>
      <c r="O129" s="20"/>
      <c r="P129" s="16"/>
    </row>
    <row r="130" spans="1:16">
      <c r="A130" s="16">
        <v>124</v>
      </c>
      <c r="B130" s="17" t="s">
        <v>327</v>
      </c>
      <c r="C130" s="18" t="s">
        <v>328</v>
      </c>
      <c r="D130" s="23"/>
      <c r="E130" s="17" t="s">
        <v>57</v>
      </c>
      <c r="F130" s="20">
        <v>16</v>
      </c>
      <c r="G130" s="20">
        <v>22.77</v>
      </c>
      <c r="H130" s="20">
        <f t="shared" si="1"/>
        <v>364.32</v>
      </c>
      <c r="I130" s="16"/>
      <c r="J130" s="16"/>
      <c r="K130" s="20"/>
      <c r="L130" s="20"/>
      <c r="M130" s="20"/>
      <c r="N130" s="20"/>
      <c r="O130" s="20"/>
      <c r="P130" s="16"/>
    </row>
    <row r="131" spans="1:16">
      <c r="A131" s="16">
        <v>125</v>
      </c>
      <c r="B131" s="17" t="s">
        <v>329</v>
      </c>
      <c r="C131" s="18" t="s">
        <v>330</v>
      </c>
      <c r="D131" s="23"/>
      <c r="E131" s="17" t="s">
        <v>57</v>
      </c>
      <c r="F131" s="20">
        <v>45</v>
      </c>
      <c r="G131" s="20">
        <v>6.93</v>
      </c>
      <c r="H131" s="20">
        <f t="shared" si="1"/>
        <v>311.85</v>
      </c>
      <c r="I131" s="16"/>
      <c r="J131" s="16"/>
      <c r="K131" s="20"/>
      <c r="L131" s="20"/>
      <c r="M131" s="20"/>
      <c r="N131" s="20"/>
      <c r="O131" s="20"/>
      <c r="P131" s="16"/>
    </row>
    <row r="132" spans="1:16">
      <c r="A132" s="16">
        <v>126</v>
      </c>
      <c r="B132" s="17" t="s">
        <v>331</v>
      </c>
      <c r="C132" s="18" t="s">
        <v>108</v>
      </c>
      <c r="D132" s="19" t="s">
        <v>332</v>
      </c>
      <c r="E132" s="17" t="s">
        <v>57</v>
      </c>
      <c r="F132" s="20">
        <v>22</v>
      </c>
      <c r="G132" s="20">
        <v>12.87</v>
      </c>
      <c r="H132" s="20">
        <f t="shared" si="1"/>
        <v>283.14</v>
      </c>
      <c r="I132" s="16"/>
      <c r="J132" s="16"/>
      <c r="K132" s="20"/>
      <c r="L132" s="20"/>
      <c r="M132" s="20"/>
      <c r="N132" s="20"/>
      <c r="O132" s="20"/>
      <c r="P132" s="16"/>
    </row>
    <row r="133" spans="1:16">
      <c r="A133" s="16">
        <v>127</v>
      </c>
      <c r="B133" s="17" t="s">
        <v>333</v>
      </c>
      <c r="C133" s="18" t="s">
        <v>121</v>
      </c>
      <c r="D133" s="19" t="s">
        <v>334</v>
      </c>
      <c r="E133" s="17" t="s">
        <v>57</v>
      </c>
      <c r="F133" s="20">
        <v>25</v>
      </c>
      <c r="G133" s="20">
        <v>9.4</v>
      </c>
      <c r="H133" s="20">
        <f t="shared" si="1"/>
        <v>235</v>
      </c>
      <c r="I133" s="16"/>
      <c r="J133" s="16"/>
      <c r="K133" s="20"/>
      <c r="L133" s="20"/>
      <c r="M133" s="20"/>
      <c r="N133" s="20"/>
      <c r="O133" s="20"/>
      <c r="P133" s="16"/>
    </row>
    <row r="134" spans="1:16">
      <c r="A134" s="16">
        <v>128</v>
      </c>
      <c r="B134" s="17" t="s">
        <v>335</v>
      </c>
      <c r="C134" s="18" t="s">
        <v>108</v>
      </c>
      <c r="D134" s="19" t="s">
        <v>336</v>
      </c>
      <c r="E134" s="17" t="s">
        <v>57</v>
      </c>
      <c r="F134" s="20">
        <v>28</v>
      </c>
      <c r="G134" s="20">
        <v>8.25</v>
      </c>
      <c r="H134" s="20">
        <f t="shared" si="1"/>
        <v>231</v>
      </c>
      <c r="I134" s="16"/>
      <c r="J134" s="16"/>
      <c r="K134" s="20"/>
      <c r="L134" s="20"/>
      <c r="M134" s="20"/>
      <c r="N134" s="20"/>
      <c r="O134" s="20"/>
      <c r="P134" s="16"/>
    </row>
    <row r="135" spans="1:16">
      <c r="A135" s="16">
        <v>129</v>
      </c>
      <c r="B135" s="17" t="s">
        <v>337</v>
      </c>
      <c r="C135" s="18" t="s">
        <v>292</v>
      </c>
      <c r="D135" s="19" t="s">
        <v>338</v>
      </c>
      <c r="E135" s="17" t="s">
        <v>57</v>
      </c>
      <c r="F135" s="20">
        <v>22</v>
      </c>
      <c r="G135" s="20">
        <v>7.92</v>
      </c>
      <c r="H135" s="20">
        <f t="shared" ref="H135:H198" si="2">F135*G135</f>
        <v>174.24</v>
      </c>
      <c r="I135" s="16"/>
      <c r="J135" s="16"/>
      <c r="K135" s="20"/>
      <c r="L135" s="20"/>
      <c r="M135" s="20"/>
      <c r="N135" s="20"/>
      <c r="O135" s="20"/>
      <c r="P135" s="16"/>
    </row>
    <row r="136" spans="1:16">
      <c r="A136" s="16">
        <v>130</v>
      </c>
      <c r="B136" s="17" t="s">
        <v>339</v>
      </c>
      <c r="C136" s="18" t="s">
        <v>108</v>
      </c>
      <c r="D136" s="19" t="s">
        <v>340</v>
      </c>
      <c r="E136" s="17" t="s">
        <v>57</v>
      </c>
      <c r="F136" s="20">
        <v>14</v>
      </c>
      <c r="G136" s="20">
        <v>11.92</v>
      </c>
      <c r="H136" s="20">
        <f t="shared" si="2"/>
        <v>166.88</v>
      </c>
      <c r="I136" s="16"/>
      <c r="J136" s="16"/>
      <c r="K136" s="20"/>
      <c r="L136" s="20"/>
      <c r="M136" s="20"/>
      <c r="N136" s="20"/>
      <c r="O136" s="20"/>
      <c r="P136" s="16"/>
    </row>
    <row r="137" spans="1:16">
      <c r="A137" s="16">
        <v>131</v>
      </c>
      <c r="B137" s="17" t="s">
        <v>341</v>
      </c>
      <c r="C137" s="25" t="s">
        <v>342</v>
      </c>
      <c r="D137" s="23"/>
      <c r="E137" s="17" t="s">
        <v>57</v>
      </c>
      <c r="F137" s="20">
        <v>7</v>
      </c>
      <c r="G137" s="20">
        <v>6.42</v>
      </c>
      <c r="H137" s="20">
        <f t="shared" si="2"/>
        <v>44.94</v>
      </c>
      <c r="I137" s="16"/>
      <c r="J137" s="16"/>
      <c r="K137" s="20"/>
      <c r="L137" s="20"/>
      <c r="M137" s="20"/>
      <c r="N137" s="20"/>
      <c r="O137" s="20"/>
      <c r="P137" s="16"/>
    </row>
    <row r="138" spans="1:16">
      <c r="A138" s="16">
        <v>132</v>
      </c>
      <c r="B138" s="17" t="s">
        <v>343</v>
      </c>
      <c r="C138" s="18" t="s">
        <v>108</v>
      </c>
      <c r="D138" s="19" t="s">
        <v>344</v>
      </c>
      <c r="E138" s="17" t="s">
        <v>57</v>
      </c>
      <c r="F138" s="20">
        <v>3700</v>
      </c>
      <c r="G138" s="20">
        <v>38.41</v>
      </c>
      <c r="H138" s="20">
        <f t="shared" si="2"/>
        <v>142117</v>
      </c>
      <c r="I138" s="16"/>
      <c r="J138" s="16"/>
      <c r="K138" s="20"/>
      <c r="L138" s="20"/>
      <c r="M138" s="20"/>
      <c r="N138" s="20"/>
      <c r="O138" s="20"/>
      <c r="P138" s="16"/>
    </row>
    <row r="139" spans="1:16">
      <c r="A139" s="16">
        <v>133</v>
      </c>
      <c r="B139" s="17" t="s">
        <v>345</v>
      </c>
      <c r="C139" s="18" t="s">
        <v>346</v>
      </c>
      <c r="D139" s="19" t="s">
        <v>347</v>
      </c>
      <c r="E139" s="17" t="s">
        <v>24</v>
      </c>
      <c r="F139" s="20">
        <v>658</v>
      </c>
      <c r="G139" s="20">
        <v>11.02</v>
      </c>
      <c r="H139" s="20">
        <f t="shared" si="2"/>
        <v>7251.16</v>
      </c>
      <c r="I139" s="16"/>
      <c r="J139" s="16"/>
      <c r="K139" s="20"/>
      <c r="L139" s="20"/>
      <c r="M139" s="20"/>
      <c r="N139" s="20"/>
      <c r="O139" s="20"/>
      <c r="P139" s="16"/>
    </row>
    <row r="140" spans="1:16">
      <c r="A140" s="16">
        <v>134</v>
      </c>
      <c r="B140" s="17" t="s">
        <v>348</v>
      </c>
      <c r="C140" s="25" t="s">
        <v>349</v>
      </c>
      <c r="D140" s="19" t="s">
        <v>350</v>
      </c>
      <c r="E140" s="17" t="s">
        <v>57</v>
      </c>
      <c r="F140" s="20">
        <v>19876</v>
      </c>
      <c r="G140" s="20">
        <v>27.77</v>
      </c>
      <c r="H140" s="20">
        <f t="shared" si="2"/>
        <v>551956.52</v>
      </c>
      <c r="I140" s="16"/>
      <c r="J140" s="16"/>
      <c r="K140" s="20"/>
      <c r="L140" s="20"/>
      <c r="M140" s="20"/>
      <c r="N140" s="20"/>
      <c r="O140" s="20"/>
      <c r="P140" s="16"/>
    </row>
    <row r="141" ht="24" spans="1:16">
      <c r="A141" s="16">
        <v>135</v>
      </c>
      <c r="B141" s="17" t="s">
        <v>351</v>
      </c>
      <c r="C141" s="18" t="s">
        <v>346</v>
      </c>
      <c r="D141" s="19" t="s">
        <v>352</v>
      </c>
      <c r="E141" s="17" t="s">
        <v>24</v>
      </c>
      <c r="F141" s="20">
        <v>7658</v>
      </c>
      <c r="G141" s="20">
        <v>34.86</v>
      </c>
      <c r="H141" s="20">
        <f t="shared" si="2"/>
        <v>266957.88</v>
      </c>
      <c r="I141" s="16"/>
      <c r="J141" s="16"/>
      <c r="K141" s="20"/>
      <c r="L141" s="20"/>
      <c r="M141" s="20"/>
      <c r="N141" s="20"/>
      <c r="O141" s="20"/>
      <c r="P141" s="16"/>
    </row>
    <row r="142" ht="24" spans="1:16">
      <c r="A142" s="16">
        <v>136</v>
      </c>
      <c r="B142" s="17" t="s">
        <v>353</v>
      </c>
      <c r="C142" s="18" t="s">
        <v>108</v>
      </c>
      <c r="D142" s="19" t="s">
        <v>354</v>
      </c>
      <c r="E142" s="17" t="s">
        <v>57</v>
      </c>
      <c r="F142" s="20">
        <v>6600</v>
      </c>
      <c r="G142" s="20">
        <v>34.52</v>
      </c>
      <c r="H142" s="20">
        <f t="shared" si="2"/>
        <v>227832</v>
      </c>
      <c r="I142" s="16"/>
      <c r="J142" s="16"/>
      <c r="K142" s="20"/>
      <c r="L142" s="20"/>
      <c r="M142" s="20"/>
      <c r="N142" s="20"/>
      <c r="O142" s="20"/>
      <c r="P142" s="16"/>
    </row>
    <row r="143" ht="24" spans="1:16">
      <c r="A143" s="16">
        <v>137</v>
      </c>
      <c r="B143" s="17" t="s">
        <v>355</v>
      </c>
      <c r="C143" s="18" t="s">
        <v>346</v>
      </c>
      <c r="D143" s="22" t="s">
        <v>356</v>
      </c>
      <c r="E143" s="17" t="s">
        <v>24</v>
      </c>
      <c r="F143" s="20">
        <v>5138</v>
      </c>
      <c r="G143" s="20">
        <v>33.02</v>
      </c>
      <c r="H143" s="20">
        <f t="shared" si="2"/>
        <v>169656.76</v>
      </c>
      <c r="I143" s="16"/>
      <c r="J143" s="16"/>
      <c r="K143" s="20"/>
      <c r="L143" s="20"/>
      <c r="M143" s="20"/>
      <c r="N143" s="20"/>
      <c r="O143" s="20"/>
      <c r="P143" s="16"/>
    </row>
    <row r="144" spans="1:16">
      <c r="A144" s="16">
        <v>138</v>
      </c>
      <c r="B144" s="17" t="s">
        <v>357</v>
      </c>
      <c r="C144" s="18" t="s">
        <v>358</v>
      </c>
      <c r="D144" s="23"/>
      <c r="E144" s="17" t="s">
        <v>241</v>
      </c>
      <c r="F144" s="20">
        <v>282</v>
      </c>
      <c r="G144" s="20">
        <v>143.11</v>
      </c>
      <c r="H144" s="20">
        <f t="shared" si="2"/>
        <v>40357.02</v>
      </c>
      <c r="I144" s="16"/>
      <c r="J144" s="16"/>
      <c r="K144" s="20"/>
      <c r="L144" s="20"/>
      <c r="M144" s="20"/>
      <c r="N144" s="20"/>
      <c r="O144" s="20"/>
      <c r="P144" s="16"/>
    </row>
    <row r="145" spans="1:16">
      <c r="A145" s="16">
        <v>139</v>
      </c>
      <c r="B145" s="17" t="s">
        <v>359</v>
      </c>
      <c r="C145" s="25" t="s">
        <v>360</v>
      </c>
      <c r="D145" s="23"/>
      <c r="E145" s="17" t="s">
        <v>57</v>
      </c>
      <c r="F145" s="20">
        <v>148</v>
      </c>
      <c r="G145" s="20">
        <v>161.38</v>
      </c>
      <c r="H145" s="20">
        <f t="shared" si="2"/>
        <v>23884.24</v>
      </c>
      <c r="I145" s="16"/>
      <c r="J145" s="16"/>
      <c r="K145" s="20"/>
      <c r="L145" s="20"/>
      <c r="M145" s="20"/>
      <c r="N145" s="20"/>
      <c r="O145" s="20"/>
      <c r="P145" s="16"/>
    </row>
    <row r="146" spans="1:16">
      <c r="A146" s="16">
        <v>140</v>
      </c>
      <c r="B146" s="17" t="s">
        <v>361</v>
      </c>
      <c r="C146" s="16"/>
      <c r="D146" s="19" t="s">
        <v>362</v>
      </c>
      <c r="E146" s="17" t="s">
        <v>24</v>
      </c>
      <c r="F146" s="20">
        <v>666</v>
      </c>
      <c r="G146" s="20">
        <v>32.11</v>
      </c>
      <c r="H146" s="20">
        <f t="shared" si="2"/>
        <v>21385.26</v>
      </c>
      <c r="I146" s="16"/>
      <c r="J146" s="16"/>
      <c r="K146" s="20"/>
      <c r="L146" s="20"/>
      <c r="M146" s="20"/>
      <c r="N146" s="20"/>
      <c r="O146" s="20"/>
      <c r="P146" s="16"/>
    </row>
    <row r="147" spans="1:16">
      <c r="A147" s="16">
        <v>141</v>
      </c>
      <c r="B147" s="17" t="s">
        <v>363</v>
      </c>
      <c r="C147" s="18" t="s">
        <v>364</v>
      </c>
      <c r="D147" s="19" t="s">
        <v>365</v>
      </c>
      <c r="E147" s="17" t="s">
        <v>57</v>
      </c>
      <c r="F147" s="20">
        <v>284</v>
      </c>
      <c r="G147" s="20">
        <v>65.34</v>
      </c>
      <c r="H147" s="20">
        <f t="shared" si="2"/>
        <v>18556.56</v>
      </c>
      <c r="I147" s="16"/>
      <c r="J147" s="16"/>
      <c r="K147" s="20"/>
      <c r="L147" s="20"/>
      <c r="M147" s="20"/>
      <c r="N147" s="20"/>
      <c r="O147" s="20"/>
      <c r="P147" s="16"/>
    </row>
    <row r="148" spans="1:16">
      <c r="A148" s="16">
        <v>142</v>
      </c>
      <c r="B148" s="17" t="s">
        <v>366</v>
      </c>
      <c r="C148" s="18" t="s">
        <v>108</v>
      </c>
      <c r="D148" s="19" t="s">
        <v>367</v>
      </c>
      <c r="E148" s="17" t="s">
        <v>368</v>
      </c>
      <c r="F148" s="20">
        <v>185</v>
      </c>
      <c r="G148" s="20">
        <v>31.68</v>
      </c>
      <c r="H148" s="20">
        <f t="shared" si="2"/>
        <v>5860.8</v>
      </c>
      <c r="I148" s="16"/>
      <c r="J148" s="16"/>
      <c r="K148" s="20"/>
      <c r="L148" s="20"/>
      <c r="M148" s="20"/>
      <c r="N148" s="20"/>
      <c r="O148" s="20"/>
      <c r="P148" s="16"/>
    </row>
    <row r="149" spans="1:16">
      <c r="A149" s="16">
        <v>143</v>
      </c>
      <c r="B149" s="17" t="s">
        <v>369</v>
      </c>
      <c r="C149" s="18" t="s">
        <v>346</v>
      </c>
      <c r="D149" s="19" t="s">
        <v>370</v>
      </c>
      <c r="E149" s="17" t="s">
        <v>57</v>
      </c>
      <c r="F149" s="20">
        <v>62</v>
      </c>
      <c r="G149" s="20">
        <v>85.14</v>
      </c>
      <c r="H149" s="20">
        <f t="shared" si="2"/>
        <v>5278.68</v>
      </c>
      <c r="I149" s="16"/>
      <c r="J149" s="16"/>
      <c r="K149" s="20"/>
      <c r="L149" s="20"/>
      <c r="M149" s="20"/>
      <c r="N149" s="20"/>
      <c r="O149" s="20"/>
      <c r="P149" s="16"/>
    </row>
    <row r="150" ht="24" spans="1:16">
      <c r="A150" s="16">
        <v>144</v>
      </c>
      <c r="B150" s="17" t="s">
        <v>371</v>
      </c>
      <c r="C150" s="16"/>
      <c r="D150" s="22" t="s">
        <v>372</v>
      </c>
      <c r="E150" s="17" t="s">
        <v>24</v>
      </c>
      <c r="F150" s="20">
        <v>80</v>
      </c>
      <c r="G150" s="20">
        <v>42.2</v>
      </c>
      <c r="H150" s="20">
        <f t="shared" si="2"/>
        <v>3376</v>
      </c>
      <c r="I150" s="16"/>
      <c r="J150" s="16"/>
      <c r="K150" s="20"/>
      <c r="L150" s="20"/>
      <c r="M150" s="20"/>
      <c r="N150" s="20"/>
      <c r="O150" s="20"/>
      <c r="P150" s="16"/>
    </row>
    <row r="151" spans="1:16">
      <c r="A151" s="16">
        <v>145</v>
      </c>
      <c r="B151" s="17" t="s">
        <v>373</v>
      </c>
      <c r="C151" s="18" t="s">
        <v>146</v>
      </c>
      <c r="D151" s="23"/>
      <c r="E151" s="17" t="s">
        <v>57</v>
      </c>
      <c r="F151" s="20">
        <v>36</v>
      </c>
      <c r="G151" s="20">
        <v>57.88</v>
      </c>
      <c r="H151" s="20">
        <f t="shared" si="2"/>
        <v>2083.68</v>
      </c>
      <c r="I151" s="16"/>
      <c r="J151" s="16"/>
      <c r="K151" s="20"/>
      <c r="L151" s="20"/>
      <c r="M151" s="20"/>
      <c r="N151" s="20"/>
      <c r="O151" s="20"/>
      <c r="P151" s="16"/>
    </row>
    <row r="152" ht="24" spans="1:16">
      <c r="A152" s="16">
        <v>146</v>
      </c>
      <c r="B152" s="17" t="s">
        <v>374</v>
      </c>
      <c r="C152" s="25" t="s">
        <v>375</v>
      </c>
      <c r="D152" s="22" t="s">
        <v>376</v>
      </c>
      <c r="E152" s="17" t="s">
        <v>24</v>
      </c>
      <c r="F152" s="20">
        <v>36</v>
      </c>
      <c r="G152" s="20">
        <v>23.85</v>
      </c>
      <c r="H152" s="20">
        <f t="shared" si="2"/>
        <v>858.6</v>
      </c>
      <c r="I152" s="16"/>
      <c r="J152" s="16"/>
      <c r="K152" s="20"/>
      <c r="L152" s="20"/>
      <c r="M152" s="20"/>
      <c r="N152" s="20"/>
      <c r="O152" s="20"/>
      <c r="P152" s="16"/>
    </row>
    <row r="153" spans="1:16">
      <c r="A153" s="16">
        <v>147</v>
      </c>
      <c r="B153" s="17" t="s">
        <v>377</v>
      </c>
      <c r="C153" s="25" t="s">
        <v>378</v>
      </c>
      <c r="D153" s="23"/>
      <c r="E153" s="17" t="s">
        <v>57</v>
      </c>
      <c r="F153" s="20">
        <v>16</v>
      </c>
      <c r="G153" s="20">
        <v>48.51</v>
      </c>
      <c r="H153" s="20">
        <f t="shared" si="2"/>
        <v>776.16</v>
      </c>
      <c r="I153" s="16"/>
      <c r="J153" s="16"/>
      <c r="K153" s="20"/>
      <c r="L153" s="20"/>
      <c r="M153" s="20"/>
      <c r="N153" s="20"/>
      <c r="O153" s="20"/>
      <c r="P153" s="16"/>
    </row>
    <row r="154" spans="1:16">
      <c r="A154" s="16">
        <v>148</v>
      </c>
      <c r="B154" s="17" t="s">
        <v>379</v>
      </c>
      <c r="C154" s="18" t="s">
        <v>380</v>
      </c>
      <c r="D154" s="23"/>
      <c r="E154" s="17" t="s">
        <v>57</v>
      </c>
      <c r="F154" s="20">
        <v>30</v>
      </c>
      <c r="G154" s="20">
        <v>27.72</v>
      </c>
      <c r="H154" s="20">
        <f t="shared" si="2"/>
        <v>831.6</v>
      </c>
      <c r="I154" s="16"/>
      <c r="J154" s="16"/>
      <c r="K154" s="20"/>
      <c r="L154" s="20"/>
      <c r="M154" s="20"/>
      <c r="N154" s="20"/>
      <c r="O154" s="20"/>
      <c r="P154" s="16"/>
    </row>
    <row r="155" ht="24" spans="1:16">
      <c r="A155" s="16">
        <v>149</v>
      </c>
      <c r="B155" s="17" t="s">
        <v>381</v>
      </c>
      <c r="C155" s="18" t="s">
        <v>221</v>
      </c>
      <c r="D155" s="22" t="s">
        <v>382</v>
      </c>
      <c r="E155" s="17" t="s">
        <v>24</v>
      </c>
      <c r="F155" s="20">
        <v>150</v>
      </c>
      <c r="G155" s="20">
        <v>17.53</v>
      </c>
      <c r="H155" s="20">
        <f t="shared" si="2"/>
        <v>2629.5</v>
      </c>
      <c r="I155" s="16"/>
      <c r="J155" s="16"/>
      <c r="K155" s="20"/>
      <c r="L155" s="20"/>
      <c r="M155" s="20"/>
      <c r="N155" s="20"/>
      <c r="O155" s="20"/>
      <c r="P155" s="16"/>
    </row>
    <row r="156" spans="1:16">
      <c r="A156" s="16">
        <v>150</v>
      </c>
      <c r="B156" s="17" t="s">
        <v>383</v>
      </c>
      <c r="C156" s="18" t="s">
        <v>301</v>
      </c>
      <c r="D156" s="23"/>
      <c r="E156" s="17" t="s">
        <v>57</v>
      </c>
      <c r="F156" s="20">
        <v>154</v>
      </c>
      <c r="G156" s="20">
        <v>53.46</v>
      </c>
      <c r="H156" s="20">
        <f t="shared" si="2"/>
        <v>8232.84</v>
      </c>
      <c r="I156" s="16"/>
      <c r="J156" s="16"/>
      <c r="K156" s="20"/>
      <c r="L156" s="20"/>
      <c r="M156" s="20"/>
      <c r="N156" s="20"/>
      <c r="O156" s="20"/>
      <c r="P156" s="16"/>
    </row>
    <row r="157" spans="1:16">
      <c r="A157" s="16">
        <v>151</v>
      </c>
      <c r="B157" s="17" t="s">
        <v>384</v>
      </c>
      <c r="C157" s="25" t="s">
        <v>385</v>
      </c>
      <c r="D157" s="19" t="s">
        <v>386</v>
      </c>
      <c r="E157" s="17" t="s">
        <v>24</v>
      </c>
      <c r="F157" s="20">
        <v>77</v>
      </c>
      <c r="G157" s="20">
        <v>25.68</v>
      </c>
      <c r="H157" s="20">
        <f t="shared" si="2"/>
        <v>1977.36</v>
      </c>
      <c r="I157" s="16"/>
      <c r="J157" s="16"/>
      <c r="K157" s="20"/>
      <c r="L157" s="20"/>
      <c r="M157" s="20"/>
      <c r="N157" s="20"/>
      <c r="O157" s="20"/>
      <c r="P157" s="16"/>
    </row>
    <row r="158" spans="1:16">
      <c r="A158" s="16">
        <v>152</v>
      </c>
      <c r="B158" s="17" t="s">
        <v>387</v>
      </c>
      <c r="C158" s="25" t="s">
        <v>388</v>
      </c>
      <c r="D158" s="19" t="s">
        <v>389</v>
      </c>
      <c r="E158" s="17" t="s">
        <v>24</v>
      </c>
      <c r="F158" s="20">
        <v>14</v>
      </c>
      <c r="G158" s="20">
        <v>24.77</v>
      </c>
      <c r="H158" s="20">
        <f t="shared" si="2"/>
        <v>346.78</v>
      </c>
      <c r="I158" s="16"/>
      <c r="J158" s="16"/>
      <c r="K158" s="20"/>
      <c r="L158" s="20"/>
      <c r="M158" s="20"/>
      <c r="N158" s="20"/>
      <c r="O158" s="20"/>
      <c r="P158" s="16"/>
    </row>
    <row r="159" spans="1:16">
      <c r="A159" s="16">
        <v>153</v>
      </c>
      <c r="B159" s="17" t="s">
        <v>390</v>
      </c>
      <c r="C159" s="18" t="s">
        <v>391</v>
      </c>
      <c r="D159" s="19" t="s">
        <v>392</v>
      </c>
      <c r="E159" s="17" t="s">
        <v>53</v>
      </c>
      <c r="F159" s="20">
        <v>310</v>
      </c>
      <c r="G159" s="20">
        <v>38.26</v>
      </c>
      <c r="H159" s="20">
        <f t="shared" si="2"/>
        <v>11860.6</v>
      </c>
      <c r="I159" s="16"/>
      <c r="J159" s="16"/>
      <c r="K159" s="20"/>
      <c r="L159" s="20"/>
      <c r="M159" s="20"/>
      <c r="N159" s="16"/>
      <c r="O159" s="16"/>
      <c r="P159" s="16"/>
    </row>
    <row r="160" ht="25.2" spans="1:16">
      <c r="A160" s="16">
        <v>154</v>
      </c>
      <c r="B160" s="17" t="s">
        <v>393</v>
      </c>
      <c r="C160" s="18" t="s">
        <v>394</v>
      </c>
      <c r="D160" s="19" t="s">
        <v>395</v>
      </c>
      <c r="E160" s="17" t="s">
        <v>57</v>
      </c>
      <c r="F160" s="20">
        <v>60</v>
      </c>
      <c r="G160" s="20">
        <v>24.77</v>
      </c>
      <c r="H160" s="20">
        <f t="shared" si="2"/>
        <v>1486.2</v>
      </c>
      <c r="I160" s="16"/>
      <c r="J160" s="16"/>
      <c r="K160" s="20"/>
      <c r="L160" s="20"/>
      <c r="M160" s="20"/>
      <c r="N160" s="20"/>
      <c r="O160" s="20"/>
      <c r="P160" s="16"/>
    </row>
    <row r="161" ht="24" spans="1:16">
      <c r="A161" s="16">
        <v>155</v>
      </c>
      <c r="B161" s="17" t="s">
        <v>396</v>
      </c>
      <c r="C161" s="25"/>
      <c r="D161" s="22" t="s">
        <v>397</v>
      </c>
      <c r="E161" s="17" t="s">
        <v>24</v>
      </c>
      <c r="F161" s="20">
        <v>84</v>
      </c>
      <c r="G161" s="20">
        <v>24.75</v>
      </c>
      <c r="H161" s="20">
        <f t="shared" si="2"/>
        <v>2079</v>
      </c>
      <c r="I161" s="16"/>
      <c r="J161" s="16"/>
      <c r="K161" s="20"/>
      <c r="L161" s="20"/>
      <c r="M161" s="20"/>
      <c r="N161" s="20"/>
      <c r="O161" s="20"/>
      <c r="P161" s="16"/>
    </row>
    <row r="162" ht="25.2" spans="1:16">
      <c r="A162" s="16">
        <v>156</v>
      </c>
      <c r="B162" s="17" t="s">
        <v>398</v>
      </c>
      <c r="C162" s="25" t="s">
        <v>399</v>
      </c>
      <c r="D162" s="19" t="s">
        <v>400</v>
      </c>
      <c r="E162" s="17" t="s">
        <v>57</v>
      </c>
      <c r="F162" s="20">
        <v>49</v>
      </c>
      <c r="G162" s="20">
        <v>27.72</v>
      </c>
      <c r="H162" s="20">
        <f t="shared" si="2"/>
        <v>1358.28</v>
      </c>
      <c r="I162" s="16"/>
      <c r="J162" s="16"/>
      <c r="K162" s="20"/>
      <c r="L162" s="20"/>
      <c r="M162" s="20"/>
      <c r="N162" s="20"/>
      <c r="O162" s="20"/>
      <c r="P162" s="16"/>
    </row>
    <row r="163" spans="1:16">
      <c r="A163" s="16">
        <v>157</v>
      </c>
      <c r="B163" s="17" t="s">
        <v>401</v>
      </c>
      <c r="C163" s="18" t="s">
        <v>402</v>
      </c>
      <c r="D163" s="19" t="s">
        <v>403</v>
      </c>
      <c r="E163" s="17" t="s">
        <v>57</v>
      </c>
      <c r="F163" s="20">
        <v>3</v>
      </c>
      <c r="G163" s="20">
        <v>12.87</v>
      </c>
      <c r="H163" s="20">
        <f t="shared" si="2"/>
        <v>38.61</v>
      </c>
      <c r="I163" s="16"/>
      <c r="J163" s="16"/>
      <c r="K163" s="20"/>
      <c r="L163" s="20"/>
      <c r="M163" s="20"/>
      <c r="N163" s="20"/>
      <c r="O163" s="20"/>
      <c r="P163" s="16"/>
    </row>
    <row r="164" s="2" customFormat="1" spans="1:16">
      <c r="A164" s="16">
        <v>158</v>
      </c>
      <c r="B164" s="17" t="s">
        <v>404</v>
      </c>
      <c r="C164" s="18" t="s">
        <v>405</v>
      </c>
      <c r="D164" s="19" t="s">
        <v>406</v>
      </c>
      <c r="E164" s="17" t="s">
        <v>57</v>
      </c>
      <c r="F164" s="20">
        <v>2978</v>
      </c>
      <c r="G164" s="20">
        <v>11.1</v>
      </c>
      <c r="H164" s="20">
        <f t="shared" si="2"/>
        <v>33055.8</v>
      </c>
      <c r="I164" s="16"/>
      <c r="J164" s="16"/>
      <c r="K164" s="20"/>
      <c r="L164" s="20"/>
      <c r="M164" s="20"/>
      <c r="N164" s="20"/>
      <c r="O164" s="20"/>
      <c r="P164" s="16"/>
    </row>
    <row r="165" spans="1:16">
      <c r="A165" s="16">
        <v>159</v>
      </c>
      <c r="B165" s="17" t="s">
        <v>407</v>
      </c>
      <c r="C165" s="18" t="s">
        <v>408</v>
      </c>
      <c r="D165" s="19" t="s">
        <v>409</v>
      </c>
      <c r="E165" s="17" t="s">
        <v>57</v>
      </c>
      <c r="F165" s="20">
        <v>4274</v>
      </c>
      <c r="G165" s="20">
        <v>4.57</v>
      </c>
      <c r="H165" s="20">
        <f t="shared" si="2"/>
        <v>19532.18</v>
      </c>
      <c r="I165" s="16"/>
      <c r="J165" s="16"/>
      <c r="K165" s="20"/>
      <c r="L165" s="20"/>
      <c r="M165" s="20"/>
      <c r="N165" s="20"/>
      <c r="O165" s="20"/>
      <c r="P165" s="16"/>
    </row>
    <row r="166" spans="1:16">
      <c r="A166" s="16">
        <v>160</v>
      </c>
      <c r="B166" s="17" t="s">
        <v>410</v>
      </c>
      <c r="C166" s="25" t="s">
        <v>411</v>
      </c>
      <c r="D166" s="19" t="s">
        <v>298</v>
      </c>
      <c r="E166" s="17" t="s">
        <v>57</v>
      </c>
      <c r="F166" s="20">
        <v>169</v>
      </c>
      <c r="G166" s="20">
        <v>44.03</v>
      </c>
      <c r="H166" s="20">
        <f t="shared" si="2"/>
        <v>7441.07</v>
      </c>
      <c r="I166" s="16"/>
      <c r="J166" s="16"/>
      <c r="K166" s="20"/>
      <c r="L166" s="20"/>
      <c r="M166" s="20"/>
      <c r="N166" s="20"/>
      <c r="O166" s="20"/>
      <c r="P166" s="16"/>
    </row>
    <row r="167" spans="1:16">
      <c r="A167" s="16">
        <v>161</v>
      </c>
      <c r="B167" s="17" t="s">
        <v>412</v>
      </c>
      <c r="C167" s="18" t="s">
        <v>236</v>
      </c>
      <c r="D167" s="19" t="s">
        <v>413</v>
      </c>
      <c r="E167" s="17" t="s">
        <v>57</v>
      </c>
      <c r="F167" s="20">
        <v>180</v>
      </c>
      <c r="G167" s="20">
        <v>15.25</v>
      </c>
      <c r="H167" s="20">
        <f t="shared" si="2"/>
        <v>2745</v>
      </c>
      <c r="I167" s="16"/>
      <c r="J167" s="16"/>
      <c r="K167" s="20"/>
      <c r="L167" s="20"/>
      <c r="M167" s="20"/>
      <c r="N167" s="20"/>
      <c r="O167" s="20"/>
      <c r="P167" s="16"/>
    </row>
    <row r="168" spans="1:16">
      <c r="A168" s="16">
        <v>162</v>
      </c>
      <c r="B168" s="17" t="s">
        <v>414</v>
      </c>
      <c r="C168" s="25" t="s">
        <v>415</v>
      </c>
      <c r="D168" s="23"/>
      <c r="E168" s="17" t="s">
        <v>57</v>
      </c>
      <c r="F168" s="20">
        <v>115</v>
      </c>
      <c r="G168" s="20">
        <v>9.4</v>
      </c>
      <c r="H168" s="20">
        <f t="shared" si="2"/>
        <v>1081</v>
      </c>
      <c r="I168" s="16"/>
      <c r="J168" s="16"/>
      <c r="K168" s="20"/>
      <c r="L168" s="20"/>
      <c r="M168" s="20"/>
      <c r="N168" s="20"/>
      <c r="O168" s="20"/>
      <c r="P168" s="16"/>
    </row>
    <row r="169" spans="1:16">
      <c r="A169" s="16">
        <v>163</v>
      </c>
      <c r="B169" s="17" t="s">
        <v>300</v>
      </c>
      <c r="C169" s="18" t="s">
        <v>416</v>
      </c>
      <c r="D169" s="23"/>
      <c r="E169" s="17" t="s">
        <v>57</v>
      </c>
      <c r="F169" s="20">
        <v>8</v>
      </c>
      <c r="G169" s="20">
        <v>38.53</v>
      </c>
      <c r="H169" s="20">
        <f t="shared" si="2"/>
        <v>308.24</v>
      </c>
      <c r="I169" s="16"/>
      <c r="J169" s="16"/>
      <c r="K169" s="20"/>
      <c r="L169" s="20"/>
      <c r="M169" s="20"/>
      <c r="N169" s="20"/>
      <c r="O169" s="20"/>
      <c r="P169" s="16"/>
    </row>
    <row r="170" ht="24" spans="1:16">
      <c r="A170" s="16">
        <v>164</v>
      </c>
      <c r="B170" s="17" t="s">
        <v>417</v>
      </c>
      <c r="C170" s="16"/>
      <c r="D170" s="22" t="s">
        <v>418</v>
      </c>
      <c r="E170" s="17" t="s">
        <v>24</v>
      </c>
      <c r="F170" s="20">
        <v>5242</v>
      </c>
      <c r="G170" s="20">
        <v>14.67</v>
      </c>
      <c r="H170" s="20">
        <f t="shared" si="2"/>
        <v>76900.14</v>
      </c>
      <c r="I170" s="16"/>
      <c r="J170" s="16"/>
      <c r="K170" s="20"/>
      <c r="L170" s="20"/>
      <c r="M170" s="20"/>
      <c r="N170" s="20"/>
      <c r="O170" s="20"/>
      <c r="P170" s="16"/>
    </row>
    <row r="171" spans="1:16">
      <c r="A171" s="16">
        <v>165</v>
      </c>
      <c r="B171" s="18" t="s">
        <v>419</v>
      </c>
      <c r="C171" s="18" t="s">
        <v>420</v>
      </c>
      <c r="D171" s="19" t="s">
        <v>421</v>
      </c>
      <c r="E171" s="17" t="s">
        <v>24</v>
      </c>
      <c r="F171" s="20">
        <v>19</v>
      </c>
      <c r="G171" s="20">
        <v>596.33</v>
      </c>
      <c r="H171" s="20">
        <f t="shared" si="2"/>
        <v>11330.27</v>
      </c>
      <c r="I171" s="16"/>
      <c r="J171" s="16"/>
      <c r="K171" s="20"/>
      <c r="L171" s="20"/>
      <c r="M171" s="20"/>
      <c r="N171" s="20"/>
      <c r="O171" s="20"/>
      <c r="P171" s="16"/>
    </row>
    <row r="172" spans="1:16">
      <c r="A172" s="16">
        <v>166</v>
      </c>
      <c r="B172" s="17" t="s">
        <v>422</v>
      </c>
      <c r="C172" s="18" t="s">
        <v>358</v>
      </c>
      <c r="D172" s="23"/>
      <c r="E172" s="17" t="s">
        <v>241</v>
      </c>
      <c r="F172" s="20">
        <v>49</v>
      </c>
      <c r="G172" s="20">
        <v>77.22</v>
      </c>
      <c r="H172" s="20">
        <f t="shared" si="2"/>
        <v>3783.78</v>
      </c>
      <c r="I172" s="16"/>
      <c r="J172" s="16"/>
      <c r="K172" s="20"/>
      <c r="L172" s="20"/>
      <c r="M172" s="20"/>
      <c r="N172" s="20"/>
      <c r="O172" s="20"/>
      <c r="P172" s="16"/>
    </row>
    <row r="173" spans="1:16">
      <c r="A173" s="16">
        <v>167</v>
      </c>
      <c r="B173" s="17" t="s">
        <v>423</v>
      </c>
      <c r="C173" s="25" t="s">
        <v>424</v>
      </c>
      <c r="D173" s="19" t="s">
        <v>425</v>
      </c>
      <c r="E173" s="17" t="s">
        <v>57</v>
      </c>
      <c r="F173" s="20">
        <v>141</v>
      </c>
      <c r="G173" s="20">
        <v>18.34</v>
      </c>
      <c r="H173" s="20">
        <f t="shared" si="2"/>
        <v>2585.94</v>
      </c>
      <c r="I173" s="16"/>
      <c r="J173" s="16"/>
      <c r="K173" s="20"/>
      <c r="L173" s="20"/>
      <c r="M173" s="20"/>
      <c r="N173" s="20"/>
      <c r="O173" s="20"/>
      <c r="P173" s="16"/>
    </row>
    <row r="174" spans="1:16">
      <c r="A174" s="16">
        <v>168</v>
      </c>
      <c r="B174" s="17" t="s">
        <v>426</v>
      </c>
      <c r="C174" s="25" t="s">
        <v>427</v>
      </c>
      <c r="D174" s="19" t="s">
        <v>428</v>
      </c>
      <c r="E174" s="17" t="s">
        <v>57</v>
      </c>
      <c r="F174" s="20">
        <v>660</v>
      </c>
      <c r="G174" s="20">
        <v>8.91</v>
      </c>
      <c r="H174" s="20">
        <f t="shared" si="2"/>
        <v>5880.6</v>
      </c>
      <c r="I174" s="16"/>
      <c r="J174" s="16"/>
      <c r="K174" s="20"/>
      <c r="L174" s="20"/>
      <c r="M174" s="20"/>
      <c r="N174" s="20"/>
      <c r="O174" s="20"/>
      <c r="P174" s="16"/>
    </row>
    <row r="175" spans="1:16">
      <c r="A175" s="16">
        <v>169</v>
      </c>
      <c r="B175" s="17" t="s">
        <v>429</v>
      </c>
      <c r="C175" s="25" t="s">
        <v>430</v>
      </c>
      <c r="D175" s="19" t="s">
        <v>431</v>
      </c>
      <c r="E175" s="17" t="s">
        <v>432</v>
      </c>
      <c r="F175" s="20">
        <v>3</v>
      </c>
      <c r="G175" s="20">
        <v>293.76</v>
      </c>
      <c r="H175" s="20">
        <f t="shared" si="2"/>
        <v>881.28</v>
      </c>
      <c r="I175" s="16"/>
      <c r="J175" s="16"/>
      <c r="K175" s="20"/>
      <c r="L175" s="20"/>
      <c r="M175" s="20"/>
      <c r="N175" s="20"/>
      <c r="O175" s="20"/>
      <c r="P175" s="16"/>
    </row>
    <row r="176" spans="1:16">
      <c r="A176" s="16">
        <v>170</v>
      </c>
      <c r="B176" s="17" t="s">
        <v>433</v>
      </c>
      <c r="C176" s="25" t="s">
        <v>434</v>
      </c>
      <c r="D176" s="19" t="s">
        <v>435</v>
      </c>
      <c r="E176" s="17" t="s">
        <v>29</v>
      </c>
      <c r="F176" s="20">
        <v>171</v>
      </c>
      <c r="G176" s="20">
        <v>50.45</v>
      </c>
      <c r="H176" s="20">
        <f t="shared" si="2"/>
        <v>8626.95</v>
      </c>
      <c r="I176" s="16"/>
      <c r="J176" s="16"/>
      <c r="K176" s="20"/>
      <c r="L176" s="20"/>
      <c r="M176" s="20"/>
      <c r="N176" s="20"/>
      <c r="O176" s="20"/>
      <c r="P176" s="16"/>
    </row>
    <row r="177" spans="1:16">
      <c r="A177" s="16">
        <v>171</v>
      </c>
      <c r="B177" s="17" t="s">
        <v>436</v>
      </c>
      <c r="C177" s="18" t="s">
        <v>346</v>
      </c>
      <c r="D177" s="19" t="s">
        <v>437</v>
      </c>
      <c r="E177" s="17" t="s">
        <v>24</v>
      </c>
      <c r="F177" s="20">
        <v>184</v>
      </c>
      <c r="G177" s="20">
        <v>10.16</v>
      </c>
      <c r="H177" s="20">
        <f t="shared" si="2"/>
        <v>1869.44</v>
      </c>
      <c r="I177" s="16"/>
      <c r="J177" s="16"/>
      <c r="K177" s="20"/>
      <c r="L177" s="20"/>
      <c r="M177" s="20"/>
      <c r="N177" s="20"/>
      <c r="O177" s="20"/>
      <c r="P177" s="16"/>
    </row>
    <row r="178" spans="1:16">
      <c r="A178" s="16">
        <v>172</v>
      </c>
      <c r="B178" s="17" t="s">
        <v>438</v>
      </c>
      <c r="C178" s="16"/>
      <c r="D178" s="19" t="s">
        <v>439</v>
      </c>
      <c r="E178" s="17" t="s">
        <v>24</v>
      </c>
      <c r="F178" s="20">
        <v>60</v>
      </c>
      <c r="G178" s="20">
        <v>62.38</v>
      </c>
      <c r="H178" s="20">
        <f t="shared" si="2"/>
        <v>3742.8</v>
      </c>
      <c r="I178" s="16"/>
      <c r="J178" s="16"/>
      <c r="K178" s="20"/>
      <c r="L178" s="20"/>
      <c r="M178" s="20"/>
      <c r="N178" s="20"/>
      <c r="O178" s="20"/>
      <c r="P178" s="16"/>
    </row>
    <row r="179" ht="24" spans="1:16">
      <c r="A179" s="16">
        <v>173</v>
      </c>
      <c r="B179" s="17" t="s">
        <v>440</v>
      </c>
      <c r="C179" s="16"/>
      <c r="D179" s="22" t="s">
        <v>441</v>
      </c>
      <c r="E179" s="17" t="s">
        <v>24</v>
      </c>
      <c r="F179" s="20">
        <v>588</v>
      </c>
      <c r="G179" s="20">
        <v>23.85</v>
      </c>
      <c r="H179" s="20">
        <f t="shared" si="2"/>
        <v>14023.8</v>
      </c>
      <c r="I179" s="16"/>
      <c r="J179" s="16"/>
      <c r="K179" s="20"/>
      <c r="L179" s="20"/>
      <c r="M179" s="20"/>
      <c r="N179" s="20"/>
      <c r="O179" s="20"/>
      <c r="P179" s="16"/>
    </row>
    <row r="180" spans="1:16">
      <c r="A180" s="16">
        <v>174</v>
      </c>
      <c r="B180" s="17" t="s">
        <v>442</v>
      </c>
      <c r="C180" s="25" t="s">
        <v>443</v>
      </c>
      <c r="D180" s="19" t="s">
        <v>264</v>
      </c>
      <c r="E180" s="17" t="s">
        <v>24</v>
      </c>
      <c r="F180" s="20">
        <v>83</v>
      </c>
      <c r="G180" s="20">
        <v>20.79</v>
      </c>
      <c r="H180" s="20">
        <f t="shared" si="2"/>
        <v>1725.57</v>
      </c>
      <c r="I180" s="16"/>
      <c r="J180" s="16"/>
      <c r="K180" s="20"/>
      <c r="L180" s="20"/>
      <c r="M180" s="20"/>
      <c r="N180" s="20"/>
      <c r="O180" s="20"/>
      <c r="P180" s="16"/>
    </row>
    <row r="181" spans="1:16">
      <c r="A181" s="16">
        <v>175</v>
      </c>
      <c r="B181" s="17" t="s">
        <v>444</v>
      </c>
      <c r="C181" s="18" t="s">
        <v>445</v>
      </c>
      <c r="D181" s="23"/>
      <c r="E181" s="17" t="s">
        <v>57</v>
      </c>
      <c r="F181" s="20">
        <v>6638</v>
      </c>
      <c r="G181" s="20">
        <v>25.68</v>
      </c>
      <c r="H181" s="20">
        <f t="shared" si="2"/>
        <v>170463.84</v>
      </c>
      <c r="I181" s="16"/>
      <c r="J181" s="16"/>
      <c r="K181" s="20"/>
      <c r="L181" s="20"/>
      <c r="M181" s="20"/>
      <c r="N181" s="20"/>
      <c r="O181" s="20"/>
      <c r="P181" s="16"/>
    </row>
    <row r="182" ht="26.4" spans="1:16">
      <c r="A182" s="16">
        <v>176</v>
      </c>
      <c r="B182" s="17" t="s">
        <v>446</v>
      </c>
      <c r="C182" s="16"/>
      <c r="D182" s="19" t="s">
        <v>447</v>
      </c>
      <c r="E182" s="17" t="s">
        <v>24</v>
      </c>
      <c r="F182" s="20">
        <v>4310</v>
      </c>
      <c r="G182" s="20">
        <v>37</v>
      </c>
      <c r="H182" s="20">
        <f t="shared" si="2"/>
        <v>159470</v>
      </c>
      <c r="I182" s="16"/>
      <c r="J182" s="16"/>
      <c r="K182" s="20"/>
      <c r="L182" s="20"/>
      <c r="M182" s="20"/>
      <c r="N182" s="20"/>
      <c r="O182" s="20"/>
      <c r="P182" s="16"/>
    </row>
    <row r="183" ht="24" spans="1:16">
      <c r="A183" s="16">
        <v>177</v>
      </c>
      <c r="B183" s="17" t="s">
        <v>448</v>
      </c>
      <c r="C183" s="16"/>
      <c r="D183" s="19" t="s">
        <v>354</v>
      </c>
      <c r="E183" s="17" t="s">
        <v>24</v>
      </c>
      <c r="F183" s="20">
        <v>3409</v>
      </c>
      <c r="G183" s="20">
        <v>34.6</v>
      </c>
      <c r="H183" s="20">
        <f t="shared" si="2"/>
        <v>117951.4</v>
      </c>
      <c r="I183" s="16"/>
      <c r="J183" s="16"/>
      <c r="K183" s="20"/>
      <c r="L183" s="20"/>
      <c r="M183" s="20"/>
      <c r="N183" s="20"/>
      <c r="O183" s="20"/>
      <c r="P183" s="16"/>
    </row>
    <row r="184" spans="1:16">
      <c r="A184" s="16">
        <v>178</v>
      </c>
      <c r="B184" s="17" t="s">
        <v>449</v>
      </c>
      <c r="C184" s="16"/>
      <c r="D184" s="19" t="s">
        <v>450</v>
      </c>
      <c r="E184" s="17" t="s">
        <v>24</v>
      </c>
      <c r="F184" s="20">
        <v>3963</v>
      </c>
      <c r="G184" s="20">
        <v>20.86</v>
      </c>
      <c r="H184" s="20">
        <f t="shared" si="2"/>
        <v>82668.18</v>
      </c>
      <c r="I184" s="16"/>
      <c r="J184" s="16"/>
      <c r="K184" s="20"/>
      <c r="L184" s="20"/>
      <c r="M184" s="20"/>
      <c r="N184" s="20"/>
      <c r="O184" s="20"/>
      <c r="P184" s="16"/>
    </row>
    <row r="185" spans="1:16">
      <c r="A185" s="16">
        <v>179</v>
      </c>
      <c r="B185" s="17" t="s">
        <v>451</v>
      </c>
      <c r="C185" s="17" t="s">
        <v>452</v>
      </c>
      <c r="D185" s="19" t="s">
        <v>453</v>
      </c>
      <c r="E185" s="17" t="s">
        <v>24</v>
      </c>
      <c r="F185" s="20">
        <v>2942</v>
      </c>
      <c r="G185" s="20">
        <v>27.52</v>
      </c>
      <c r="H185" s="20">
        <f t="shared" si="2"/>
        <v>80963.84</v>
      </c>
      <c r="I185" s="16"/>
      <c r="J185" s="16"/>
      <c r="K185" s="20"/>
      <c r="L185" s="20"/>
      <c r="M185" s="20"/>
      <c r="N185" s="20"/>
      <c r="O185" s="20"/>
      <c r="P185" s="16"/>
    </row>
    <row r="186" ht="38.4" spans="1:16">
      <c r="A186" s="16">
        <v>180</v>
      </c>
      <c r="B186" s="17" t="s">
        <v>454</v>
      </c>
      <c r="C186" s="16"/>
      <c r="D186" s="19" t="s">
        <v>455</v>
      </c>
      <c r="E186" s="17" t="s">
        <v>24</v>
      </c>
      <c r="F186" s="20">
        <v>1842</v>
      </c>
      <c r="G186" s="20">
        <v>43.46</v>
      </c>
      <c r="H186" s="20">
        <f t="shared" si="2"/>
        <v>80053.32</v>
      </c>
      <c r="I186" s="16"/>
      <c r="J186" s="16"/>
      <c r="K186" s="20"/>
      <c r="L186" s="20"/>
      <c r="M186" s="20"/>
      <c r="N186" s="20"/>
      <c r="O186" s="20"/>
      <c r="P186" s="16"/>
    </row>
    <row r="187" ht="24" spans="1:16">
      <c r="A187" s="16">
        <v>181</v>
      </c>
      <c r="B187" s="17" t="s">
        <v>456</v>
      </c>
      <c r="C187" s="16"/>
      <c r="D187" s="22" t="s">
        <v>457</v>
      </c>
      <c r="E187" s="17" t="s">
        <v>24</v>
      </c>
      <c r="F187" s="20">
        <v>2632</v>
      </c>
      <c r="G187" s="20">
        <v>29.35</v>
      </c>
      <c r="H187" s="20">
        <f t="shared" si="2"/>
        <v>77249.2</v>
      </c>
      <c r="I187" s="16"/>
      <c r="J187" s="16"/>
      <c r="K187" s="20"/>
      <c r="L187" s="20"/>
      <c r="M187" s="20"/>
      <c r="N187" s="20"/>
      <c r="O187" s="20"/>
      <c r="P187" s="16"/>
    </row>
    <row r="188" spans="1:16">
      <c r="A188" s="16">
        <v>182</v>
      </c>
      <c r="B188" s="17" t="s">
        <v>458</v>
      </c>
      <c r="C188" s="18" t="s">
        <v>121</v>
      </c>
      <c r="D188" s="19" t="s">
        <v>459</v>
      </c>
      <c r="E188" s="17" t="s">
        <v>57</v>
      </c>
      <c r="F188" s="20">
        <v>2478</v>
      </c>
      <c r="G188" s="20">
        <v>27.58</v>
      </c>
      <c r="H188" s="20">
        <f t="shared" si="2"/>
        <v>68343.24</v>
      </c>
      <c r="I188" s="16"/>
      <c r="J188" s="16"/>
      <c r="K188" s="20"/>
      <c r="L188" s="20"/>
      <c r="M188" s="20"/>
      <c r="N188" s="20"/>
      <c r="O188" s="20"/>
      <c r="P188" s="16"/>
    </row>
    <row r="189" ht="38.4" spans="1:16">
      <c r="A189" s="16">
        <v>183</v>
      </c>
      <c r="B189" s="17" t="s">
        <v>460</v>
      </c>
      <c r="C189" s="16"/>
      <c r="D189" s="19" t="s">
        <v>455</v>
      </c>
      <c r="E189" s="17" t="s">
        <v>24</v>
      </c>
      <c r="F189" s="20">
        <v>1488</v>
      </c>
      <c r="G189" s="20">
        <v>44.79</v>
      </c>
      <c r="H189" s="20">
        <f t="shared" si="2"/>
        <v>66647.52</v>
      </c>
      <c r="I189" s="16"/>
      <c r="J189" s="16"/>
      <c r="K189" s="20"/>
      <c r="L189" s="20"/>
      <c r="M189" s="20"/>
      <c r="N189" s="20"/>
      <c r="O189" s="20"/>
      <c r="P189" s="16"/>
    </row>
    <row r="190" spans="1:16">
      <c r="A190" s="16">
        <v>184</v>
      </c>
      <c r="B190" s="17" t="s">
        <v>461</v>
      </c>
      <c r="C190" s="16"/>
      <c r="D190" s="19" t="s">
        <v>462</v>
      </c>
      <c r="E190" s="17" t="s">
        <v>24</v>
      </c>
      <c r="F190" s="20">
        <v>2234</v>
      </c>
      <c r="G190" s="20">
        <v>26.08</v>
      </c>
      <c r="H190" s="20">
        <f t="shared" si="2"/>
        <v>58262.72</v>
      </c>
      <c r="I190" s="16"/>
      <c r="J190" s="16"/>
      <c r="K190" s="20"/>
      <c r="L190" s="20"/>
      <c r="M190" s="20"/>
      <c r="N190" s="20"/>
      <c r="O190" s="20"/>
      <c r="P190" s="16"/>
    </row>
    <row r="191" ht="24" spans="1:16">
      <c r="A191" s="16">
        <v>185</v>
      </c>
      <c r="B191" s="17" t="s">
        <v>463</v>
      </c>
      <c r="C191" s="16"/>
      <c r="D191" s="19" t="s">
        <v>464</v>
      </c>
      <c r="E191" s="17" t="s">
        <v>24</v>
      </c>
      <c r="F191" s="20">
        <v>2165</v>
      </c>
      <c r="G191" s="20">
        <v>20.18</v>
      </c>
      <c r="H191" s="20">
        <f t="shared" si="2"/>
        <v>43689.7</v>
      </c>
      <c r="I191" s="16"/>
      <c r="J191" s="16"/>
      <c r="K191" s="20"/>
      <c r="L191" s="20"/>
      <c r="M191" s="20"/>
      <c r="N191" s="20"/>
      <c r="O191" s="20"/>
      <c r="P191" s="16"/>
    </row>
    <row r="192" spans="1:16">
      <c r="A192" s="16">
        <v>186</v>
      </c>
      <c r="B192" s="17" t="s">
        <v>465</v>
      </c>
      <c r="C192" s="16"/>
      <c r="D192" s="19" t="s">
        <v>466</v>
      </c>
      <c r="E192" s="17" t="s">
        <v>24</v>
      </c>
      <c r="F192" s="20">
        <v>248</v>
      </c>
      <c r="G192" s="20">
        <v>137.61</v>
      </c>
      <c r="H192" s="20">
        <f t="shared" si="2"/>
        <v>34127.28</v>
      </c>
      <c r="I192" s="16"/>
      <c r="J192" s="16"/>
      <c r="K192" s="20"/>
      <c r="L192" s="20"/>
      <c r="M192" s="20"/>
      <c r="N192" s="20"/>
      <c r="O192" s="20"/>
      <c r="P192" s="16"/>
    </row>
    <row r="193" ht="26.4" spans="1:16">
      <c r="A193" s="16">
        <v>187</v>
      </c>
      <c r="B193" s="17" t="s">
        <v>467</v>
      </c>
      <c r="C193" s="16"/>
      <c r="D193" s="19" t="s">
        <v>447</v>
      </c>
      <c r="E193" s="17" t="s">
        <v>24</v>
      </c>
      <c r="F193" s="20">
        <v>1036</v>
      </c>
      <c r="G193" s="20">
        <v>27.97</v>
      </c>
      <c r="H193" s="20">
        <f t="shared" si="2"/>
        <v>28976.92</v>
      </c>
      <c r="I193" s="16"/>
      <c r="J193" s="16"/>
      <c r="K193" s="20"/>
      <c r="L193" s="20"/>
      <c r="M193" s="20"/>
      <c r="N193" s="20"/>
      <c r="O193" s="20"/>
      <c r="P193" s="16"/>
    </row>
    <row r="194" spans="1:16">
      <c r="A194" s="16">
        <v>188</v>
      </c>
      <c r="B194" s="17" t="s">
        <v>468</v>
      </c>
      <c r="C194" s="16"/>
      <c r="D194" s="19" t="s">
        <v>462</v>
      </c>
      <c r="E194" s="17" t="s">
        <v>24</v>
      </c>
      <c r="F194" s="20">
        <v>931</v>
      </c>
      <c r="G194" s="20">
        <v>29.34</v>
      </c>
      <c r="H194" s="20">
        <f t="shared" si="2"/>
        <v>27315.54</v>
      </c>
      <c r="I194" s="16"/>
      <c r="J194" s="16"/>
      <c r="K194" s="20"/>
      <c r="L194" s="20"/>
      <c r="M194" s="20"/>
      <c r="N194" s="20"/>
      <c r="O194" s="20"/>
      <c r="P194" s="16"/>
    </row>
    <row r="195" ht="24" spans="1:16">
      <c r="A195" s="16">
        <v>189</v>
      </c>
      <c r="B195" s="17" t="s">
        <v>469</v>
      </c>
      <c r="C195" s="16"/>
      <c r="D195" s="22" t="s">
        <v>470</v>
      </c>
      <c r="E195" s="17" t="s">
        <v>24</v>
      </c>
      <c r="F195" s="20">
        <v>805</v>
      </c>
      <c r="G195" s="20">
        <v>27.52</v>
      </c>
      <c r="H195" s="20">
        <f t="shared" si="2"/>
        <v>22153.6</v>
      </c>
      <c r="I195" s="16"/>
      <c r="J195" s="16"/>
      <c r="K195" s="20"/>
      <c r="L195" s="20"/>
      <c r="M195" s="20"/>
      <c r="N195" s="20"/>
      <c r="O195" s="20"/>
      <c r="P195" s="16"/>
    </row>
    <row r="196" spans="1:16">
      <c r="A196" s="16">
        <v>190</v>
      </c>
      <c r="B196" s="17" t="s">
        <v>471</v>
      </c>
      <c r="C196" s="16"/>
      <c r="D196" s="19" t="s">
        <v>472</v>
      </c>
      <c r="E196" s="17" t="s">
        <v>24</v>
      </c>
      <c r="F196" s="20">
        <v>1064</v>
      </c>
      <c r="G196" s="20">
        <v>20.75</v>
      </c>
      <c r="H196" s="20">
        <f t="shared" si="2"/>
        <v>22078</v>
      </c>
      <c r="I196" s="16"/>
      <c r="J196" s="16"/>
      <c r="K196" s="20"/>
      <c r="L196" s="20"/>
      <c r="M196" s="20"/>
      <c r="N196" s="20"/>
      <c r="O196" s="20"/>
      <c r="P196" s="16"/>
    </row>
    <row r="197" ht="26.4" spans="1:16">
      <c r="A197" s="16">
        <v>191</v>
      </c>
      <c r="B197" s="17" t="s">
        <v>473</v>
      </c>
      <c r="C197" s="18" t="s">
        <v>474</v>
      </c>
      <c r="D197" s="19" t="s">
        <v>447</v>
      </c>
      <c r="E197" s="17" t="s">
        <v>24</v>
      </c>
      <c r="F197" s="20">
        <v>365</v>
      </c>
      <c r="G197" s="20">
        <v>27.9</v>
      </c>
      <c r="H197" s="20">
        <f t="shared" si="2"/>
        <v>10183.5</v>
      </c>
      <c r="I197" s="16"/>
      <c r="J197" s="16"/>
      <c r="K197" s="20"/>
      <c r="L197" s="20"/>
      <c r="M197" s="20"/>
      <c r="N197" s="20"/>
      <c r="O197" s="20"/>
      <c r="P197" s="16"/>
    </row>
    <row r="198" spans="1:16">
      <c r="A198" s="16">
        <v>192</v>
      </c>
      <c r="B198" s="17" t="s">
        <v>475</v>
      </c>
      <c r="C198" s="16"/>
      <c r="D198" s="19" t="s">
        <v>476</v>
      </c>
      <c r="E198" s="17" t="s">
        <v>24</v>
      </c>
      <c r="F198" s="20">
        <v>350</v>
      </c>
      <c r="G198" s="20">
        <v>28.83</v>
      </c>
      <c r="H198" s="20">
        <f t="shared" si="2"/>
        <v>10090.5</v>
      </c>
      <c r="I198" s="16"/>
      <c r="J198" s="16"/>
      <c r="K198" s="20"/>
      <c r="L198" s="20"/>
      <c r="M198" s="20"/>
      <c r="N198" s="20"/>
      <c r="O198" s="20"/>
      <c r="P198" s="16"/>
    </row>
    <row r="199" spans="1:16">
      <c r="A199" s="16">
        <v>193</v>
      </c>
      <c r="B199" s="17" t="s">
        <v>477</v>
      </c>
      <c r="C199" s="18" t="s">
        <v>478</v>
      </c>
      <c r="D199" s="19" t="s">
        <v>479</v>
      </c>
      <c r="E199" s="17" t="s">
        <v>57</v>
      </c>
      <c r="F199" s="20">
        <v>58</v>
      </c>
      <c r="G199" s="20">
        <v>35.64</v>
      </c>
      <c r="H199" s="20">
        <f t="shared" ref="H199:H262" si="3">F199*G199</f>
        <v>2067.12</v>
      </c>
      <c r="I199" s="16"/>
      <c r="J199" s="16"/>
      <c r="K199" s="20"/>
      <c r="L199" s="20"/>
      <c r="M199" s="20"/>
      <c r="N199" s="20"/>
      <c r="O199" s="20"/>
      <c r="P199" s="16"/>
    </row>
    <row r="200" spans="1:16">
      <c r="A200" s="16">
        <v>194</v>
      </c>
      <c r="B200" s="17" t="s">
        <v>480</v>
      </c>
      <c r="C200" s="16"/>
      <c r="D200" s="19" t="s">
        <v>481</v>
      </c>
      <c r="E200" s="17" t="s">
        <v>24</v>
      </c>
      <c r="F200" s="20">
        <v>21</v>
      </c>
      <c r="G200" s="20">
        <v>81.71</v>
      </c>
      <c r="H200" s="20">
        <f t="shared" si="3"/>
        <v>1715.91</v>
      </c>
      <c r="I200" s="16"/>
      <c r="J200" s="16"/>
      <c r="K200" s="20"/>
      <c r="L200" s="20"/>
      <c r="M200" s="20"/>
      <c r="N200" s="20"/>
      <c r="O200" s="20"/>
      <c r="P200" s="16"/>
    </row>
    <row r="201" ht="24" spans="1:16">
      <c r="A201" s="16">
        <v>195</v>
      </c>
      <c r="B201" s="17" t="s">
        <v>482</v>
      </c>
      <c r="C201" s="16"/>
      <c r="D201" s="19" t="s">
        <v>483</v>
      </c>
      <c r="E201" s="17" t="s">
        <v>24</v>
      </c>
      <c r="F201" s="20">
        <v>3545</v>
      </c>
      <c r="G201" s="20">
        <v>53.23</v>
      </c>
      <c r="H201" s="20">
        <f t="shared" si="3"/>
        <v>188700.35</v>
      </c>
      <c r="I201" s="16"/>
      <c r="J201" s="16"/>
      <c r="K201" s="20"/>
      <c r="L201" s="20"/>
      <c r="M201" s="20"/>
      <c r="N201" s="20"/>
      <c r="O201" s="20"/>
      <c r="P201" s="16"/>
    </row>
    <row r="202" spans="1:16">
      <c r="A202" s="16">
        <v>196</v>
      </c>
      <c r="B202" s="17" t="s">
        <v>484</v>
      </c>
      <c r="C202" s="18" t="s">
        <v>485</v>
      </c>
      <c r="D202" s="23"/>
      <c r="E202" s="17" t="s">
        <v>57</v>
      </c>
      <c r="F202" s="20">
        <v>1757</v>
      </c>
      <c r="G202" s="20">
        <v>21.3</v>
      </c>
      <c r="H202" s="20">
        <f t="shared" si="3"/>
        <v>37424.1</v>
      </c>
      <c r="I202" s="16"/>
      <c r="J202" s="16"/>
      <c r="K202" s="20"/>
      <c r="L202" s="20"/>
      <c r="M202" s="20"/>
      <c r="N202" s="20"/>
      <c r="O202" s="20"/>
      <c r="P202" s="16"/>
    </row>
    <row r="203" spans="1:16">
      <c r="A203" s="16">
        <v>197</v>
      </c>
      <c r="B203" s="17" t="s">
        <v>486</v>
      </c>
      <c r="C203" s="18" t="s">
        <v>485</v>
      </c>
      <c r="D203" s="19" t="s">
        <v>487</v>
      </c>
      <c r="E203" s="17" t="s">
        <v>57</v>
      </c>
      <c r="F203" s="20">
        <v>292</v>
      </c>
      <c r="G203" s="20">
        <v>38.53</v>
      </c>
      <c r="H203" s="20">
        <f t="shared" si="3"/>
        <v>11250.76</v>
      </c>
      <c r="I203" s="16"/>
      <c r="J203" s="16"/>
      <c r="K203" s="20"/>
      <c r="L203" s="20"/>
      <c r="M203" s="20"/>
      <c r="N203" s="20"/>
      <c r="O203" s="20"/>
      <c r="P203" s="16"/>
    </row>
    <row r="204" spans="1:16">
      <c r="A204" s="16">
        <v>198</v>
      </c>
      <c r="B204" s="17" t="s">
        <v>488</v>
      </c>
      <c r="C204" s="16"/>
      <c r="D204" s="19" t="s">
        <v>489</v>
      </c>
      <c r="E204" s="17" t="s">
        <v>24</v>
      </c>
      <c r="F204" s="20">
        <v>294</v>
      </c>
      <c r="G204" s="20">
        <v>36.69</v>
      </c>
      <c r="H204" s="20">
        <f t="shared" si="3"/>
        <v>10786.86</v>
      </c>
      <c r="I204" s="16"/>
      <c r="J204" s="16"/>
      <c r="K204" s="20"/>
      <c r="L204" s="20"/>
      <c r="M204" s="20"/>
      <c r="N204" s="20"/>
      <c r="O204" s="20"/>
      <c r="P204" s="16"/>
    </row>
    <row r="205" spans="1:16">
      <c r="A205" s="16">
        <v>199</v>
      </c>
      <c r="B205" s="17" t="s">
        <v>484</v>
      </c>
      <c r="C205" s="18" t="s">
        <v>490</v>
      </c>
      <c r="D205" s="23"/>
      <c r="E205" s="17" t="s">
        <v>57</v>
      </c>
      <c r="F205" s="20">
        <v>98</v>
      </c>
      <c r="G205" s="20">
        <v>60.55</v>
      </c>
      <c r="H205" s="20">
        <f t="shared" si="3"/>
        <v>5933.9</v>
      </c>
      <c r="I205" s="16"/>
      <c r="J205" s="16"/>
      <c r="K205" s="20"/>
      <c r="L205" s="20"/>
      <c r="M205" s="20"/>
      <c r="N205" s="20"/>
      <c r="O205" s="20"/>
      <c r="P205" s="16"/>
    </row>
    <row r="206" ht="24" spans="1:16">
      <c r="A206" s="16">
        <v>200</v>
      </c>
      <c r="B206" s="17" t="s">
        <v>491</v>
      </c>
      <c r="C206" s="17" t="s">
        <v>492</v>
      </c>
      <c r="D206" s="22" t="s">
        <v>493</v>
      </c>
      <c r="E206" s="17" t="s">
        <v>24</v>
      </c>
      <c r="F206" s="20">
        <v>18</v>
      </c>
      <c r="G206" s="20">
        <v>45.87</v>
      </c>
      <c r="H206" s="20">
        <f t="shared" si="3"/>
        <v>825.66</v>
      </c>
      <c r="I206" s="16"/>
      <c r="J206" s="16"/>
      <c r="K206" s="20"/>
      <c r="L206" s="20"/>
      <c r="M206" s="20"/>
      <c r="N206" s="20"/>
      <c r="O206" s="20"/>
      <c r="P206" s="16"/>
    </row>
    <row r="207" spans="1:16">
      <c r="A207" s="16">
        <v>201</v>
      </c>
      <c r="B207" s="17" t="s">
        <v>494</v>
      </c>
      <c r="C207" s="16"/>
      <c r="D207" s="19" t="s">
        <v>495</v>
      </c>
      <c r="E207" s="17" t="s">
        <v>24</v>
      </c>
      <c r="F207" s="20">
        <v>1611</v>
      </c>
      <c r="G207" s="20">
        <v>11</v>
      </c>
      <c r="H207" s="20">
        <f t="shared" si="3"/>
        <v>17721</v>
      </c>
      <c r="I207" s="16"/>
      <c r="J207" s="16"/>
      <c r="K207" s="20"/>
      <c r="L207" s="20"/>
      <c r="M207" s="20"/>
      <c r="N207" s="20"/>
      <c r="O207" s="20"/>
      <c r="P207" s="16"/>
    </row>
    <row r="208" spans="1:16">
      <c r="A208" s="16">
        <v>202</v>
      </c>
      <c r="B208" s="17" t="s">
        <v>496</v>
      </c>
      <c r="C208" s="16"/>
      <c r="D208" s="19" t="s">
        <v>497</v>
      </c>
      <c r="E208" s="17" t="s">
        <v>24</v>
      </c>
      <c r="F208" s="20">
        <v>406</v>
      </c>
      <c r="G208" s="20">
        <v>65.51</v>
      </c>
      <c r="H208" s="20">
        <f t="shared" si="3"/>
        <v>26597.06</v>
      </c>
      <c r="I208" s="16"/>
      <c r="J208" s="16"/>
      <c r="K208" s="20"/>
      <c r="L208" s="20"/>
      <c r="M208" s="20"/>
      <c r="N208" s="20"/>
      <c r="O208" s="20"/>
      <c r="P208" s="16"/>
    </row>
    <row r="209" spans="1:16">
      <c r="A209" s="16">
        <v>203</v>
      </c>
      <c r="B209" s="17" t="s">
        <v>498</v>
      </c>
      <c r="C209" s="18" t="s">
        <v>499</v>
      </c>
      <c r="D209" s="19" t="s">
        <v>500</v>
      </c>
      <c r="E209" s="17" t="s">
        <v>29</v>
      </c>
      <c r="F209" s="20">
        <v>3140</v>
      </c>
      <c r="G209" s="20">
        <v>4.91</v>
      </c>
      <c r="H209" s="20">
        <f t="shared" si="3"/>
        <v>15417.4</v>
      </c>
      <c r="I209" s="16"/>
      <c r="J209" s="16"/>
      <c r="K209" s="20"/>
      <c r="L209" s="20"/>
      <c r="M209" s="20"/>
      <c r="N209" s="20"/>
      <c r="O209" s="20"/>
      <c r="P209" s="16"/>
    </row>
    <row r="210" spans="1:16">
      <c r="A210" s="16">
        <v>204</v>
      </c>
      <c r="B210" s="17" t="s">
        <v>501</v>
      </c>
      <c r="C210" s="18" t="s">
        <v>502</v>
      </c>
      <c r="D210" s="19" t="s">
        <v>503</v>
      </c>
      <c r="E210" s="17" t="s">
        <v>24</v>
      </c>
      <c r="F210" s="20">
        <v>302</v>
      </c>
      <c r="G210" s="20">
        <v>49.41</v>
      </c>
      <c r="H210" s="20">
        <f t="shared" si="3"/>
        <v>14921.82</v>
      </c>
      <c r="I210" s="16"/>
      <c r="J210" s="16"/>
      <c r="K210" s="20"/>
      <c r="L210" s="20"/>
      <c r="M210" s="20"/>
      <c r="N210" s="20"/>
      <c r="O210" s="20"/>
      <c r="P210" s="16"/>
    </row>
    <row r="211" spans="1:16">
      <c r="A211" s="16">
        <v>205</v>
      </c>
      <c r="B211" s="17" t="s">
        <v>504</v>
      </c>
      <c r="C211" s="18" t="s">
        <v>146</v>
      </c>
      <c r="D211" s="19" t="s">
        <v>505</v>
      </c>
      <c r="E211" s="17" t="s">
        <v>57</v>
      </c>
      <c r="F211" s="20">
        <v>8</v>
      </c>
      <c r="G211" s="20">
        <v>26.73</v>
      </c>
      <c r="H211" s="20">
        <f t="shared" si="3"/>
        <v>213.84</v>
      </c>
      <c r="I211" s="16"/>
      <c r="J211" s="16"/>
      <c r="K211" s="20"/>
      <c r="L211" s="20"/>
      <c r="M211" s="20"/>
      <c r="N211" s="20"/>
      <c r="O211" s="20"/>
      <c r="P211" s="16"/>
    </row>
    <row r="212" spans="1:16">
      <c r="A212" s="16">
        <v>206</v>
      </c>
      <c r="B212" s="18" t="s">
        <v>506</v>
      </c>
      <c r="C212" s="18" t="s">
        <v>507</v>
      </c>
      <c r="D212" s="19" t="s">
        <v>508</v>
      </c>
      <c r="E212" s="17" t="s">
        <v>24</v>
      </c>
      <c r="F212" s="20">
        <v>420</v>
      </c>
      <c r="G212" s="20">
        <v>39.08</v>
      </c>
      <c r="H212" s="20">
        <f t="shared" si="3"/>
        <v>16413.6</v>
      </c>
      <c r="I212" s="16"/>
      <c r="J212" s="16"/>
      <c r="K212" s="20"/>
      <c r="L212" s="20"/>
      <c r="M212" s="20"/>
      <c r="N212" s="20"/>
      <c r="O212" s="20"/>
      <c r="P212" s="16"/>
    </row>
    <row r="213" ht="24" spans="1:16">
      <c r="A213" s="16">
        <v>207</v>
      </c>
      <c r="B213" s="17" t="s">
        <v>509</v>
      </c>
      <c r="C213" s="18" t="s">
        <v>510</v>
      </c>
      <c r="D213" s="19" t="s">
        <v>511</v>
      </c>
      <c r="E213" s="17" t="s">
        <v>24</v>
      </c>
      <c r="F213" s="20">
        <v>784</v>
      </c>
      <c r="G213" s="20">
        <v>18.8</v>
      </c>
      <c r="H213" s="20">
        <f t="shared" si="3"/>
        <v>14739.2</v>
      </c>
      <c r="I213" s="16"/>
      <c r="J213" s="16"/>
      <c r="K213" s="16"/>
      <c r="L213" s="20"/>
      <c r="M213" s="20"/>
      <c r="N213" s="16"/>
      <c r="O213" s="16"/>
      <c r="P213" s="16"/>
    </row>
    <row r="214" spans="1:16">
      <c r="A214" s="16">
        <v>208</v>
      </c>
      <c r="B214" s="17" t="s">
        <v>512</v>
      </c>
      <c r="C214" s="18" t="s">
        <v>510</v>
      </c>
      <c r="D214" s="22" t="s">
        <v>513</v>
      </c>
      <c r="E214" s="17" t="s">
        <v>24</v>
      </c>
      <c r="F214" s="20">
        <v>1344</v>
      </c>
      <c r="G214" s="20">
        <v>17.24</v>
      </c>
      <c r="H214" s="20">
        <f t="shared" si="3"/>
        <v>23170.56</v>
      </c>
      <c r="I214" s="16"/>
      <c r="J214" s="16"/>
      <c r="K214" s="16"/>
      <c r="L214" s="20"/>
      <c r="M214" s="20"/>
      <c r="N214" s="16"/>
      <c r="O214" s="16"/>
      <c r="P214" s="16"/>
    </row>
    <row r="215" ht="36" spans="1:16">
      <c r="A215" s="16">
        <v>209</v>
      </c>
      <c r="B215" s="17" t="s">
        <v>514</v>
      </c>
      <c r="C215" s="18" t="s">
        <v>515</v>
      </c>
      <c r="D215" s="19" t="s">
        <v>516</v>
      </c>
      <c r="E215" s="17" t="s">
        <v>57</v>
      </c>
      <c r="F215" s="20">
        <v>676</v>
      </c>
      <c r="G215" s="20">
        <v>32.11</v>
      </c>
      <c r="H215" s="20">
        <f t="shared" si="3"/>
        <v>21706.36</v>
      </c>
      <c r="I215" s="16"/>
      <c r="J215" s="16"/>
      <c r="K215" s="16"/>
      <c r="L215" s="20"/>
      <c r="M215" s="20"/>
      <c r="N215" s="16"/>
      <c r="O215" s="16"/>
      <c r="P215" s="16"/>
    </row>
    <row r="216" ht="26.4" spans="1:16">
      <c r="A216" s="16">
        <v>210</v>
      </c>
      <c r="B216" s="17" t="s">
        <v>517</v>
      </c>
      <c r="C216" s="18" t="s">
        <v>518</v>
      </c>
      <c r="D216" s="19" t="s">
        <v>519</v>
      </c>
      <c r="E216" s="17" t="s">
        <v>53</v>
      </c>
      <c r="F216" s="20">
        <v>16</v>
      </c>
      <c r="G216" s="20">
        <v>706.42</v>
      </c>
      <c r="H216" s="20">
        <f t="shared" si="3"/>
        <v>11302.72</v>
      </c>
      <c r="I216" s="16"/>
      <c r="J216" s="16"/>
      <c r="K216" s="16"/>
      <c r="L216" s="20"/>
      <c r="M216" s="20"/>
      <c r="N216" s="16"/>
      <c r="O216" s="16"/>
      <c r="P216" s="16"/>
    </row>
    <row r="217" ht="24" spans="1:16">
      <c r="A217" s="16">
        <v>211</v>
      </c>
      <c r="B217" s="17" t="s">
        <v>520</v>
      </c>
      <c r="C217" s="18" t="s">
        <v>364</v>
      </c>
      <c r="D217" s="19" t="s">
        <v>521</v>
      </c>
      <c r="E217" s="17" t="s">
        <v>57</v>
      </c>
      <c r="F217" s="20">
        <v>31</v>
      </c>
      <c r="G217" s="20">
        <v>98.24</v>
      </c>
      <c r="H217" s="20">
        <f t="shared" si="3"/>
        <v>3045.44</v>
      </c>
      <c r="I217" s="16"/>
      <c r="J217" s="16"/>
      <c r="K217" s="20"/>
      <c r="L217" s="20"/>
      <c r="M217" s="20"/>
      <c r="N217" s="20"/>
      <c r="O217" s="20"/>
      <c r="P217" s="16"/>
    </row>
    <row r="218" ht="26.4" spans="1:16">
      <c r="A218" s="16">
        <v>212</v>
      </c>
      <c r="B218" s="17" t="s">
        <v>522</v>
      </c>
      <c r="C218" s="17" t="s">
        <v>523</v>
      </c>
      <c r="D218" s="19" t="s">
        <v>524</v>
      </c>
      <c r="E218" s="17" t="s">
        <v>24</v>
      </c>
      <c r="F218" s="20">
        <v>7487</v>
      </c>
      <c r="G218" s="20">
        <v>118.92</v>
      </c>
      <c r="H218" s="20">
        <f t="shared" si="3"/>
        <v>890354.04</v>
      </c>
      <c r="I218" s="16"/>
      <c r="J218" s="16"/>
      <c r="K218" s="20"/>
      <c r="L218" s="20"/>
      <c r="M218" s="20"/>
      <c r="N218" s="20"/>
      <c r="O218" s="20"/>
      <c r="P218" s="16"/>
    </row>
    <row r="219" ht="24" spans="1:16">
      <c r="A219" s="16">
        <v>213</v>
      </c>
      <c r="B219" s="17" t="s">
        <v>525</v>
      </c>
      <c r="C219" s="18" t="s">
        <v>346</v>
      </c>
      <c r="D219" s="22" t="s">
        <v>526</v>
      </c>
      <c r="E219" s="17" t="s">
        <v>24</v>
      </c>
      <c r="F219" s="20">
        <v>5173</v>
      </c>
      <c r="G219" s="20">
        <v>57.42</v>
      </c>
      <c r="H219" s="20">
        <f t="shared" si="3"/>
        <v>297033.66</v>
      </c>
      <c r="I219" s="16"/>
      <c r="J219" s="16"/>
      <c r="K219" s="20"/>
      <c r="L219" s="20"/>
      <c r="M219" s="20"/>
      <c r="N219" s="20"/>
      <c r="O219" s="20"/>
      <c r="P219" s="16"/>
    </row>
    <row r="220" spans="1:16">
      <c r="A220" s="16">
        <v>214</v>
      </c>
      <c r="B220" s="17" t="s">
        <v>527</v>
      </c>
      <c r="C220" s="16"/>
      <c r="D220" s="19" t="s">
        <v>528</v>
      </c>
      <c r="E220" s="17" t="s">
        <v>24</v>
      </c>
      <c r="F220" s="20">
        <v>7041</v>
      </c>
      <c r="G220" s="20">
        <v>33.04</v>
      </c>
      <c r="H220" s="20">
        <f t="shared" si="3"/>
        <v>232634.64</v>
      </c>
      <c r="I220" s="16"/>
      <c r="J220" s="16"/>
      <c r="K220" s="20"/>
      <c r="L220" s="20"/>
      <c r="M220" s="20"/>
      <c r="N220" s="20"/>
      <c r="O220" s="20"/>
      <c r="P220" s="16"/>
    </row>
    <row r="221" spans="1:16">
      <c r="A221" s="16">
        <v>215</v>
      </c>
      <c r="B221" s="17" t="s">
        <v>529</v>
      </c>
      <c r="C221" s="16"/>
      <c r="D221" s="19" t="s">
        <v>530</v>
      </c>
      <c r="E221" s="17" t="s">
        <v>24</v>
      </c>
      <c r="F221" s="20">
        <v>4589</v>
      </c>
      <c r="G221" s="20">
        <v>39.3</v>
      </c>
      <c r="H221" s="20">
        <f t="shared" si="3"/>
        <v>180347.7</v>
      </c>
      <c r="I221" s="16"/>
      <c r="J221" s="16"/>
      <c r="K221" s="20"/>
      <c r="L221" s="20"/>
      <c r="M221" s="20"/>
      <c r="N221" s="20"/>
      <c r="O221" s="20"/>
      <c r="P221" s="16"/>
    </row>
    <row r="222" spans="1:16">
      <c r="A222" s="16">
        <v>216</v>
      </c>
      <c r="B222" s="17" t="s">
        <v>531</v>
      </c>
      <c r="C222" s="18" t="s">
        <v>532</v>
      </c>
      <c r="D222" s="23"/>
      <c r="E222" s="17" t="s">
        <v>57</v>
      </c>
      <c r="F222" s="20">
        <v>2268</v>
      </c>
      <c r="G222" s="20">
        <v>68.8</v>
      </c>
      <c r="H222" s="20">
        <f t="shared" si="3"/>
        <v>156038.4</v>
      </c>
      <c r="I222" s="16"/>
      <c r="J222" s="16"/>
      <c r="K222" s="20"/>
      <c r="L222" s="20"/>
      <c r="M222" s="20"/>
      <c r="N222" s="20"/>
      <c r="O222" s="20"/>
      <c r="P222" s="16"/>
    </row>
    <row r="223" ht="24" spans="1:16">
      <c r="A223" s="16">
        <v>217</v>
      </c>
      <c r="B223" s="17" t="s">
        <v>533</v>
      </c>
      <c r="C223" s="16"/>
      <c r="D223" s="22" t="s">
        <v>534</v>
      </c>
      <c r="E223" s="17" t="s">
        <v>24</v>
      </c>
      <c r="F223" s="20">
        <v>2688</v>
      </c>
      <c r="G223" s="20">
        <v>47.7</v>
      </c>
      <c r="H223" s="20">
        <f t="shared" si="3"/>
        <v>128217.6</v>
      </c>
      <c r="I223" s="16"/>
      <c r="J223" s="16"/>
      <c r="K223" s="20"/>
      <c r="L223" s="20"/>
      <c r="M223" s="20"/>
      <c r="N223" s="20"/>
      <c r="O223" s="20"/>
      <c r="P223" s="16"/>
    </row>
    <row r="224" ht="24" spans="1:16">
      <c r="A224" s="16">
        <v>218</v>
      </c>
      <c r="B224" s="17" t="s">
        <v>535</v>
      </c>
      <c r="C224" s="17" t="s">
        <v>536</v>
      </c>
      <c r="D224" s="19" t="s">
        <v>186</v>
      </c>
      <c r="E224" s="17" t="s">
        <v>24</v>
      </c>
      <c r="F224" s="20">
        <v>1105</v>
      </c>
      <c r="G224" s="20">
        <v>108.91</v>
      </c>
      <c r="H224" s="20">
        <f t="shared" si="3"/>
        <v>120345.55</v>
      </c>
      <c r="I224" s="16"/>
      <c r="J224" s="16"/>
      <c r="K224" s="20"/>
      <c r="L224" s="20"/>
      <c r="M224" s="20"/>
      <c r="N224" s="20"/>
      <c r="O224" s="20"/>
      <c r="P224" s="16"/>
    </row>
    <row r="225" ht="25.2" spans="1:16">
      <c r="A225" s="16">
        <v>219</v>
      </c>
      <c r="B225" s="17" t="s">
        <v>537</v>
      </c>
      <c r="C225" s="16"/>
      <c r="D225" s="19" t="s">
        <v>538</v>
      </c>
      <c r="E225" s="17" t="s">
        <v>24</v>
      </c>
      <c r="F225" s="20">
        <v>934</v>
      </c>
      <c r="G225" s="20">
        <v>74.41</v>
      </c>
      <c r="H225" s="20">
        <f t="shared" si="3"/>
        <v>69498.94</v>
      </c>
      <c r="I225" s="16"/>
      <c r="J225" s="16"/>
      <c r="K225" s="20"/>
      <c r="L225" s="20"/>
      <c r="M225" s="20"/>
      <c r="N225" s="20"/>
      <c r="O225" s="20"/>
      <c r="P225" s="16"/>
    </row>
    <row r="226" spans="1:16">
      <c r="A226" s="16">
        <v>220</v>
      </c>
      <c r="B226" s="17" t="s">
        <v>539</v>
      </c>
      <c r="C226" s="18" t="s">
        <v>224</v>
      </c>
      <c r="D226" s="19" t="s">
        <v>540</v>
      </c>
      <c r="E226" s="17" t="s">
        <v>24</v>
      </c>
      <c r="F226" s="20">
        <v>2302</v>
      </c>
      <c r="G226" s="20">
        <v>29.35</v>
      </c>
      <c r="H226" s="20">
        <f t="shared" si="3"/>
        <v>67563.7</v>
      </c>
      <c r="I226" s="16"/>
      <c r="J226" s="16"/>
      <c r="K226" s="20"/>
      <c r="L226" s="20"/>
      <c r="M226" s="20"/>
      <c r="N226" s="20"/>
      <c r="O226" s="20"/>
      <c r="P226" s="16"/>
    </row>
    <row r="227" spans="1:16">
      <c r="A227" s="16">
        <v>221</v>
      </c>
      <c r="B227" s="17" t="s">
        <v>541</v>
      </c>
      <c r="C227" s="18" t="s">
        <v>478</v>
      </c>
      <c r="D227" s="19" t="s">
        <v>542</v>
      </c>
      <c r="E227" s="17" t="s">
        <v>57</v>
      </c>
      <c r="F227" s="20">
        <v>1295</v>
      </c>
      <c r="G227" s="20">
        <v>37.22</v>
      </c>
      <c r="H227" s="20">
        <f t="shared" si="3"/>
        <v>48199.9</v>
      </c>
      <c r="I227" s="16"/>
      <c r="J227" s="16"/>
      <c r="K227" s="20"/>
      <c r="L227" s="20"/>
      <c r="M227" s="20"/>
      <c r="N227" s="20"/>
      <c r="O227" s="20"/>
      <c r="P227" s="16"/>
    </row>
    <row r="228" ht="61.2" spans="1:16">
      <c r="A228" s="16">
        <v>222</v>
      </c>
      <c r="B228" s="17" t="s">
        <v>543</v>
      </c>
      <c r="C228" s="18" t="s">
        <v>121</v>
      </c>
      <c r="D228" s="19" t="s">
        <v>544</v>
      </c>
      <c r="E228" s="17" t="s">
        <v>29</v>
      </c>
      <c r="F228" s="20">
        <v>982</v>
      </c>
      <c r="G228" s="20">
        <v>39.14</v>
      </c>
      <c r="H228" s="20">
        <f t="shared" si="3"/>
        <v>38435.48</v>
      </c>
      <c r="I228" s="16"/>
      <c r="J228" s="16"/>
      <c r="K228" s="20"/>
      <c r="L228" s="20"/>
      <c r="M228" s="20"/>
      <c r="N228" s="20"/>
      <c r="O228" s="20"/>
      <c r="P228" s="16"/>
    </row>
    <row r="229" ht="74.4" spans="1:16">
      <c r="A229" s="16">
        <v>223</v>
      </c>
      <c r="B229" s="17" t="s">
        <v>545</v>
      </c>
      <c r="C229" s="16"/>
      <c r="D229" s="19" t="s">
        <v>546</v>
      </c>
      <c r="E229" s="17" t="s">
        <v>24</v>
      </c>
      <c r="F229" s="20">
        <v>898</v>
      </c>
      <c r="G229" s="20">
        <v>35.77</v>
      </c>
      <c r="H229" s="20">
        <f t="shared" si="3"/>
        <v>32121.46</v>
      </c>
      <c r="I229" s="16"/>
      <c r="J229" s="16"/>
      <c r="K229" s="20"/>
      <c r="L229" s="20"/>
      <c r="M229" s="20"/>
      <c r="N229" s="20"/>
      <c r="O229" s="20"/>
      <c r="P229" s="16"/>
    </row>
    <row r="230" ht="24" spans="1:16">
      <c r="A230" s="16">
        <v>224</v>
      </c>
      <c r="B230" s="17" t="s">
        <v>547</v>
      </c>
      <c r="C230" s="16"/>
      <c r="D230" s="22" t="s">
        <v>548</v>
      </c>
      <c r="E230" s="17" t="s">
        <v>24</v>
      </c>
      <c r="F230" s="20">
        <v>446</v>
      </c>
      <c r="G230" s="20">
        <v>71.55</v>
      </c>
      <c r="H230" s="20">
        <f t="shared" si="3"/>
        <v>31911.3</v>
      </c>
      <c r="I230" s="16"/>
      <c r="J230" s="16"/>
      <c r="K230" s="20"/>
      <c r="L230" s="20"/>
      <c r="M230" s="20"/>
      <c r="N230" s="20"/>
      <c r="O230" s="20"/>
      <c r="P230" s="16"/>
    </row>
    <row r="231" spans="1:16">
      <c r="A231" s="16">
        <v>225</v>
      </c>
      <c r="B231" s="17" t="s">
        <v>549</v>
      </c>
      <c r="C231" s="16"/>
      <c r="D231" s="19" t="s">
        <v>550</v>
      </c>
      <c r="E231" s="17" t="s">
        <v>24</v>
      </c>
      <c r="F231" s="20">
        <v>402</v>
      </c>
      <c r="G231" s="20">
        <v>78.58</v>
      </c>
      <c r="H231" s="20">
        <f t="shared" si="3"/>
        <v>31589.16</v>
      </c>
      <c r="I231" s="16"/>
      <c r="J231" s="16"/>
      <c r="K231" s="20"/>
      <c r="L231" s="20"/>
      <c r="M231" s="20"/>
      <c r="N231" s="20"/>
      <c r="O231" s="20"/>
      <c r="P231" s="16"/>
    </row>
    <row r="232" ht="25.2" spans="1:16">
      <c r="A232" s="16">
        <v>226</v>
      </c>
      <c r="B232" s="17" t="s">
        <v>551</v>
      </c>
      <c r="C232" s="16"/>
      <c r="D232" s="19" t="s">
        <v>552</v>
      </c>
      <c r="E232" s="17" t="s">
        <v>24</v>
      </c>
      <c r="F232" s="20">
        <v>33</v>
      </c>
      <c r="G232" s="20">
        <v>906.42</v>
      </c>
      <c r="H232" s="20">
        <f t="shared" si="3"/>
        <v>29911.86</v>
      </c>
      <c r="I232" s="16"/>
      <c r="J232" s="16"/>
      <c r="K232" s="20"/>
      <c r="L232" s="20"/>
      <c r="M232" s="20"/>
      <c r="N232" s="20"/>
      <c r="O232" s="20"/>
      <c r="P232" s="16"/>
    </row>
    <row r="233" ht="25.2" spans="1:16">
      <c r="A233" s="16">
        <v>227</v>
      </c>
      <c r="B233" s="17" t="s">
        <v>553</v>
      </c>
      <c r="C233" s="16"/>
      <c r="D233" s="19" t="s">
        <v>552</v>
      </c>
      <c r="E233" s="17" t="s">
        <v>24</v>
      </c>
      <c r="F233" s="20">
        <v>46</v>
      </c>
      <c r="G233" s="20">
        <v>625.13</v>
      </c>
      <c r="H233" s="20">
        <f t="shared" si="3"/>
        <v>28755.98</v>
      </c>
      <c r="I233" s="16"/>
      <c r="J233" s="16"/>
      <c r="K233" s="20"/>
      <c r="L233" s="20"/>
      <c r="M233" s="20"/>
      <c r="N233" s="20"/>
      <c r="O233" s="20"/>
      <c r="P233" s="16"/>
    </row>
    <row r="234" ht="24" spans="1:16">
      <c r="A234" s="16">
        <v>228</v>
      </c>
      <c r="B234" s="17" t="s">
        <v>554</v>
      </c>
      <c r="C234" s="16"/>
      <c r="D234" s="22" t="s">
        <v>555</v>
      </c>
      <c r="E234" s="17" t="s">
        <v>24</v>
      </c>
      <c r="F234" s="20">
        <v>638</v>
      </c>
      <c r="G234" s="20">
        <v>44.55</v>
      </c>
      <c r="H234" s="20">
        <f t="shared" si="3"/>
        <v>28422.9</v>
      </c>
      <c r="I234" s="16"/>
      <c r="J234" s="16"/>
      <c r="K234" s="20"/>
      <c r="L234" s="20"/>
      <c r="M234" s="20"/>
      <c r="N234" s="20"/>
      <c r="O234" s="20"/>
      <c r="P234" s="16"/>
    </row>
    <row r="235" ht="24" spans="1:16">
      <c r="A235" s="16">
        <v>229</v>
      </c>
      <c r="B235" s="17" t="s">
        <v>556</v>
      </c>
      <c r="C235" s="16"/>
      <c r="D235" s="22" t="s">
        <v>557</v>
      </c>
      <c r="E235" s="17" t="s">
        <v>24</v>
      </c>
      <c r="F235" s="20">
        <v>308</v>
      </c>
      <c r="G235" s="20">
        <v>89.9</v>
      </c>
      <c r="H235" s="20">
        <f t="shared" si="3"/>
        <v>27689.2</v>
      </c>
      <c r="I235" s="16"/>
      <c r="J235" s="16"/>
      <c r="K235" s="20"/>
      <c r="L235" s="20"/>
      <c r="M235" s="20"/>
      <c r="N235" s="20"/>
      <c r="O235" s="20"/>
      <c r="P235" s="16"/>
    </row>
    <row r="236" spans="1:16">
      <c r="A236" s="16">
        <v>230</v>
      </c>
      <c r="B236" s="17" t="s">
        <v>558</v>
      </c>
      <c r="C236" s="18" t="s">
        <v>559</v>
      </c>
      <c r="D236" s="19" t="s">
        <v>560</v>
      </c>
      <c r="E236" s="17" t="s">
        <v>57</v>
      </c>
      <c r="F236" s="20">
        <v>487</v>
      </c>
      <c r="G236" s="20">
        <v>54.45</v>
      </c>
      <c r="H236" s="20">
        <f t="shared" si="3"/>
        <v>26517.15</v>
      </c>
      <c r="I236" s="16"/>
      <c r="J236" s="16"/>
      <c r="K236" s="20"/>
      <c r="L236" s="20"/>
      <c r="M236" s="20"/>
      <c r="N236" s="20"/>
      <c r="O236" s="20"/>
      <c r="P236" s="16"/>
    </row>
    <row r="237" ht="24" spans="1:16">
      <c r="A237" s="16">
        <v>231</v>
      </c>
      <c r="B237" s="17" t="s">
        <v>561</v>
      </c>
      <c r="C237" s="16"/>
      <c r="D237" s="22" t="s">
        <v>562</v>
      </c>
      <c r="E237" s="17" t="s">
        <v>24</v>
      </c>
      <c r="F237" s="20">
        <v>478</v>
      </c>
      <c r="G237" s="20">
        <v>47.7</v>
      </c>
      <c r="H237" s="20">
        <f t="shared" si="3"/>
        <v>22800.6</v>
      </c>
      <c r="I237" s="16"/>
      <c r="J237" s="16"/>
      <c r="K237" s="20"/>
      <c r="L237" s="20"/>
      <c r="M237" s="20"/>
      <c r="N237" s="20"/>
      <c r="O237" s="20"/>
      <c r="P237" s="16"/>
    </row>
    <row r="238" spans="1:16">
      <c r="A238" s="16">
        <v>232</v>
      </c>
      <c r="B238" s="17" t="s">
        <v>563</v>
      </c>
      <c r="C238" s="18" t="s">
        <v>292</v>
      </c>
      <c r="D238" s="19" t="s">
        <v>564</v>
      </c>
      <c r="E238" s="17" t="s">
        <v>57</v>
      </c>
      <c r="F238" s="20">
        <v>306</v>
      </c>
      <c r="G238" s="20">
        <v>31.49</v>
      </c>
      <c r="H238" s="20">
        <f t="shared" si="3"/>
        <v>9635.94</v>
      </c>
      <c r="I238" s="16"/>
      <c r="J238" s="16"/>
      <c r="K238" s="20"/>
      <c r="L238" s="20"/>
      <c r="M238" s="20"/>
      <c r="N238" s="20"/>
      <c r="O238" s="20"/>
      <c r="P238" s="16"/>
    </row>
    <row r="239" ht="61.2" spans="1:16">
      <c r="A239" s="16">
        <v>233</v>
      </c>
      <c r="B239" s="17" t="s">
        <v>565</v>
      </c>
      <c r="C239" s="18" t="s">
        <v>346</v>
      </c>
      <c r="D239" s="19" t="s">
        <v>544</v>
      </c>
      <c r="E239" s="17" t="s">
        <v>24</v>
      </c>
      <c r="F239" s="20">
        <v>189</v>
      </c>
      <c r="G239" s="20">
        <v>44.03</v>
      </c>
      <c r="H239" s="20">
        <f t="shared" si="3"/>
        <v>8321.67</v>
      </c>
      <c r="I239" s="16"/>
      <c r="J239" s="16"/>
      <c r="K239" s="20"/>
      <c r="L239" s="20"/>
      <c r="M239" s="20"/>
      <c r="N239" s="20"/>
      <c r="O239" s="20"/>
      <c r="P239" s="16"/>
    </row>
    <row r="240" spans="1:16">
      <c r="A240" s="16">
        <v>234</v>
      </c>
      <c r="B240" s="17" t="s">
        <v>566</v>
      </c>
      <c r="C240" s="16"/>
      <c r="D240" s="19" t="s">
        <v>567</v>
      </c>
      <c r="E240" s="17" t="s">
        <v>24</v>
      </c>
      <c r="F240" s="20">
        <v>28</v>
      </c>
      <c r="G240" s="20">
        <v>133.02</v>
      </c>
      <c r="H240" s="20">
        <f t="shared" si="3"/>
        <v>3724.56</v>
      </c>
      <c r="I240" s="16"/>
      <c r="J240" s="16"/>
      <c r="K240" s="20"/>
      <c r="L240" s="20"/>
      <c r="M240" s="20"/>
      <c r="N240" s="20"/>
      <c r="O240" s="20"/>
      <c r="P240" s="16"/>
    </row>
    <row r="241" spans="1:16">
      <c r="A241" s="16">
        <v>235</v>
      </c>
      <c r="B241" s="17" t="s">
        <v>568</v>
      </c>
      <c r="C241" s="16"/>
      <c r="D241" s="19" t="s">
        <v>569</v>
      </c>
      <c r="E241" s="17" t="s">
        <v>24</v>
      </c>
      <c r="F241" s="20">
        <v>31</v>
      </c>
      <c r="G241" s="20">
        <v>114.67</v>
      </c>
      <c r="H241" s="20">
        <f t="shared" si="3"/>
        <v>3554.77</v>
      </c>
      <c r="I241" s="16"/>
      <c r="J241" s="16"/>
      <c r="K241" s="20"/>
      <c r="L241" s="20"/>
      <c r="M241" s="20"/>
      <c r="N241" s="20"/>
      <c r="O241" s="20"/>
      <c r="P241" s="16"/>
    </row>
    <row r="242" ht="24" spans="1:16">
      <c r="A242" s="16">
        <v>236</v>
      </c>
      <c r="B242" s="17" t="s">
        <v>570</v>
      </c>
      <c r="C242" s="16"/>
      <c r="D242" s="22" t="s">
        <v>571</v>
      </c>
      <c r="E242" s="17" t="s">
        <v>24</v>
      </c>
      <c r="F242" s="20">
        <v>50</v>
      </c>
      <c r="G242" s="20">
        <v>68.8</v>
      </c>
      <c r="H242" s="20">
        <f t="shared" si="3"/>
        <v>3440</v>
      </c>
      <c r="I242" s="16"/>
      <c r="J242" s="16"/>
      <c r="K242" s="20"/>
      <c r="L242" s="20"/>
      <c r="M242" s="20"/>
      <c r="N242" s="20"/>
      <c r="O242" s="20"/>
      <c r="P242" s="16"/>
    </row>
    <row r="243" ht="24" spans="1:16">
      <c r="A243" s="16">
        <v>237</v>
      </c>
      <c r="B243" s="17" t="s">
        <v>572</v>
      </c>
      <c r="C243" s="16"/>
      <c r="D243" s="22" t="s">
        <v>573</v>
      </c>
      <c r="E243" s="17" t="s">
        <v>24</v>
      </c>
      <c r="F243" s="20">
        <v>30</v>
      </c>
      <c r="G243" s="20">
        <v>115.59</v>
      </c>
      <c r="H243" s="20">
        <f t="shared" si="3"/>
        <v>3467.7</v>
      </c>
      <c r="I243" s="16"/>
      <c r="J243" s="16"/>
      <c r="K243" s="20"/>
      <c r="L243" s="20"/>
      <c r="M243" s="20"/>
      <c r="N243" s="20"/>
      <c r="O243" s="20"/>
      <c r="P243" s="16"/>
    </row>
    <row r="244" spans="1:16">
      <c r="A244" s="16">
        <v>238</v>
      </c>
      <c r="B244" s="17" t="s">
        <v>574</v>
      </c>
      <c r="C244" s="16"/>
      <c r="D244" s="19" t="s">
        <v>575</v>
      </c>
      <c r="E244" s="17" t="s">
        <v>24</v>
      </c>
      <c r="F244" s="20">
        <v>112</v>
      </c>
      <c r="G244" s="20">
        <v>25</v>
      </c>
      <c r="H244" s="20">
        <f t="shared" si="3"/>
        <v>2800</v>
      </c>
      <c r="I244" s="16"/>
      <c r="J244" s="16"/>
      <c r="K244" s="20"/>
      <c r="L244" s="20"/>
      <c r="M244" s="20"/>
      <c r="N244" s="20"/>
      <c r="O244" s="20"/>
      <c r="P244" s="16"/>
    </row>
    <row r="245" spans="1:16">
      <c r="A245" s="16">
        <v>239</v>
      </c>
      <c r="B245" s="17" t="s">
        <v>576</v>
      </c>
      <c r="C245" s="16"/>
      <c r="D245" s="19" t="s">
        <v>577</v>
      </c>
      <c r="E245" s="17" t="s">
        <v>24</v>
      </c>
      <c r="F245" s="20">
        <v>15</v>
      </c>
      <c r="G245" s="20">
        <v>181.65</v>
      </c>
      <c r="H245" s="20">
        <f t="shared" si="3"/>
        <v>2724.75</v>
      </c>
      <c r="I245" s="16"/>
      <c r="J245" s="16"/>
      <c r="K245" s="20"/>
      <c r="L245" s="20"/>
      <c r="M245" s="20"/>
      <c r="N245" s="20"/>
      <c r="O245" s="20"/>
      <c r="P245" s="16"/>
    </row>
    <row r="246" ht="24" spans="1:16">
      <c r="A246" s="16">
        <v>240</v>
      </c>
      <c r="B246" s="17" t="s">
        <v>578</v>
      </c>
      <c r="C246" s="16"/>
      <c r="D246" s="22" t="s">
        <v>579</v>
      </c>
      <c r="E246" s="17" t="s">
        <v>24</v>
      </c>
      <c r="F246" s="20">
        <v>72</v>
      </c>
      <c r="G246" s="20">
        <v>37.61</v>
      </c>
      <c r="H246" s="20">
        <f t="shared" si="3"/>
        <v>2707.92</v>
      </c>
      <c r="I246" s="16"/>
      <c r="J246" s="16"/>
      <c r="K246" s="20"/>
      <c r="L246" s="20"/>
      <c r="M246" s="20"/>
      <c r="N246" s="20"/>
      <c r="O246" s="20"/>
      <c r="P246" s="16"/>
    </row>
    <row r="247" ht="24" spans="1:16">
      <c r="A247" s="16">
        <v>241</v>
      </c>
      <c r="B247" s="17" t="s">
        <v>580</v>
      </c>
      <c r="C247" s="16"/>
      <c r="D247" s="22" t="s">
        <v>581</v>
      </c>
      <c r="E247" s="17" t="s">
        <v>24</v>
      </c>
      <c r="F247" s="20">
        <v>70</v>
      </c>
      <c r="G247" s="20">
        <v>33.02</v>
      </c>
      <c r="H247" s="20">
        <f t="shared" si="3"/>
        <v>2311.4</v>
      </c>
      <c r="I247" s="16"/>
      <c r="J247" s="16"/>
      <c r="K247" s="20"/>
      <c r="L247" s="20"/>
      <c r="M247" s="20"/>
      <c r="N247" s="20"/>
      <c r="O247" s="20"/>
      <c r="P247" s="16"/>
    </row>
    <row r="248" spans="1:16">
      <c r="A248" s="16">
        <v>242</v>
      </c>
      <c r="B248" s="17" t="s">
        <v>582</v>
      </c>
      <c r="C248" s="16"/>
      <c r="D248" s="19" t="s">
        <v>583</v>
      </c>
      <c r="E248" s="17" t="s">
        <v>24</v>
      </c>
      <c r="F248" s="20">
        <v>38</v>
      </c>
      <c r="G248" s="20">
        <v>52.29</v>
      </c>
      <c r="H248" s="20">
        <f t="shared" si="3"/>
        <v>1987.02</v>
      </c>
      <c r="I248" s="16"/>
      <c r="J248" s="16"/>
      <c r="K248" s="20"/>
      <c r="L248" s="20"/>
      <c r="M248" s="20"/>
      <c r="N248" s="20"/>
      <c r="O248" s="20"/>
      <c r="P248" s="16"/>
    </row>
    <row r="249" spans="1:16">
      <c r="A249" s="16">
        <v>243</v>
      </c>
      <c r="B249" s="17" t="s">
        <v>584</v>
      </c>
      <c r="C249" s="16"/>
      <c r="D249" s="19" t="s">
        <v>585</v>
      </c>
      <c r="E249" s="17" t="s">
        <v>24</v>
      </c>
      <c r="F249" s="20">
        <v>42</v>
      </c>
      <c r="G249" s="20">
        <v>34.86</v>
      </c>
      <c r="H249" s="20">
        <f t="shared" si="3"/>
        <v>1464.12</v>
      </c>
      <c r="I249" s="16"/>
      <c r="J249" s="16"/>
      <c r="K249" s="20"/>
      <c r="L249" s="20"/>
      <c r="M249" s="20"/>
      <c r="N249" s="20"/>
      <c r="O249" s="20"/>
      <c r="P249" s="16"/>
    </row>
    <row r="250" spans="1:16">
      <c r="A250" s="16">
        <v>244</v>
      </c>
      <c r="B250" s="17" t="s">
        <v>586</v>
      </c>
      <c r="C250" s="18" t="s">
        <v>587</v>
      </c>
      <c r="D250" s="19" t="s">
        <v>588</v>
      </c>
      <c r="E250" s="17" t="s">
        <v>57</v>
      </c>
      <c r="F250" s="20">
        <v>16</v>
      </c>
      <c r="G250" s="20">
        <v>77.22</v>
      </c>
      <c r="H250" s="20">
        <f t="shared" si="3"/>
        <v>1235.52</v>
      </c>
      <c r="I250" s="16"/>
      <c r="J250" s="16"/>
      <c r="K250" s="20"/>
      <c r="L250" s="20"/>
      <c r="M250" s="20"/>
      <c r="N250" s="20"/>
      <c r="O250" s="20"/>
      <c r="P250" s="16"/>
    </row>
    <row r="251" spans="1:16">
      <c r="A251" s="16">
        <v>245</v>
      </c>
      <c r="B251" s="17" t="s">
        <v>589</v>
      </c>
      <c r="C251" s="16"/>
      <c r="D251" s="19" t="s">
        <v>590</v>
      </c>
      <c r="E251" s="17" t="s">
        <v>24</v>
      </c>
      <c r="F251" s="20">
        <v>15</v>
      </c>
      <c r="G251" s="20">
        <v>48.62</v>
      </c>
      <c r="H251" s="20">
        <f t="shared" si="3"/>
        <v>729.3</v>
      </c>
      <c r="I251" s="16"/>
      <c r="J251" s="16"/>
      <c r="K251" s="20"/>
      <c r="L251" s="20"/>
      <c r="M251" s="20"/>
      <c r="N251" s="20"/>
      <c r="O251" s="20"/>
      <c r="P251" s="16"/>
    </row>
    <row r="252" ht="24" spans="1:16">
      <c r="A252" s="16">
        <v>246</v>
      </c>
      <c r="B252" s="17" t="s">
        <v>591</v>
      </c>
      <c r="C252" s="16"/>
      <c r="D252" s="22" t="s">
        <v>592</v>
      </c>
      <c r="E252" s="17" t="s">
        <v>24</v>
      </c>
      <c r="F252" s="20">
        <v>8</v>
      </c>
      <c r="G252" s="20">
        <v>82.56</v>
      </c>
      <c r="H252" s="20">
        <f t="shared" si="3"/>
        <v>660.48</v>
      </c>
      <c r="I252" s="16"/>
      <c r="J252" s="16"/>
      <c r="K252" s="20"/>
      <c r="L252" s="20"/>
      <c r="M252" s="20"/>
      <c r="N252" s="20"/>
      <c r="O252" s="20"/>
      <c r="P252" s="16"/>
    </row>
    <row r="253" spans="1:16">
      <c r="A253" s="16">
        <v>247</v>
      </c>
      <c r="B253" s="17" t="s">
        <v>593</v>
      </c>
      <c r="C253" s="16"/>
      <c r="D253" s="19" t="s">
        <v>594</v>
      </c>
      <c r="E253" s="17" t="s">
        <v>24</v>
      </c>
      <c r="F253" s="20">
        <v>4</v>
      </c>
      <c r="G253" s="20">
        <v>50.46</v>
      </c>
      <c r="H253" s="20">
        <f t="shared" si="3"/>
        <v>201.84</v>
      </c>
      <c r="I253" s="16"/>
      <c r="J253" s="16"/>
      <c r="K253" s="20"/>
      <c r="L253" s="20"/>
      <c r="M253" s="20"/>
      <c r="N253" s="20"/>
      <c r="O253" s="20"/>
      <c r="P253" s="16"/>
    </row>
    <row r="254" spans="1:16">
      <c r="A254" s="16">
        <v>248</v>
      </c>
      <c r="B254" s="17" t="s">
        <v>595</v>
      </c>
      <c r="C254" s="18" t="s">
        <v>315</v>
      </c>
      <c r="D254" s="23"/>
      <c r="E254" s="17" t="s">
        <v>57</v>
      </c>
      <c r="F254" s="20">
        <v>3</v>
      </c>
      <c r="G254" s="20">
        <v>54.13</v>
      </c>
      <c r="H254" s="20">
        <f t="shared" si="3"/>
        <v>162.39</v>
      </c>
      <c r="I254" s="16"/>
      <c r="J254" s="16"/>
      <c r="K254" s="20"/>
      <c r="L254" s="20"/>
      <c r="M254" s="20"/>
      <c r="N254" s="20"/>
      <c r="O254" s="20"/>
      <c r="P254" s="16"/>
    </row>
    <row r="255" ht="25.2" spans="1:16">
      <c r="A255" s="16">
        <v>249</v>
      </c>
      <c r="B255" s="17" t="s">
        <v>596</v>
      </c>
      <c r="C255" s="16"/>
      <c r="D255" s="19" t="s">
        <v>597</v>
      </c>
      <c r="E255" s="17" t="s">
        <v>24</v>
      </c>
      <c r="F255" s="20">
        <v>16270</v>
      </c>
      <c r="G255" s="20">
        <v>34.43</v>
      </c>
      <c r="H255" s="20">
        <f t="shared" si="3"/>
        <v>560176.1</v>
      </c>
      <c r="I255" s="16"/>
      <c r="J255" s="16"/>
      <c r="K255" s="20"/>
      <c r="L255" s="20"/>
      <c r="M255" s="20"/>
      <c r="N255" s="20"/>
      <c r="O255" s="20"/>
      <c r="P255" s="16"/>
    </row>
    <row r="256" ht="24" spans="1:16">
      <c r="A256" s="16">
        <v>250</v>
      </c>
      <c r="B256" s="17" t="s">
        <v>598</v>
      </c>
      <c r="C256" s="25" t="s">
        <v>599</v>
      </c>
      <c r="D256" s="22" t="s">
        <v>600</v>
      </c>
      <c r="E256" s="17" t="s">
        <v>24</v>
      </c>
      <c r="F256" s="20">
        <v>9331</v>
      </c>
      <c r="G256" s="20">
        <v>32.49</v>
      </c>
      <c r="H256" s="20">
        <f t="shared" si="3"/>
        <v>303164.19</v>
      </c>
      <c r="I256" s="16"/>
      <c r="J256" s="16"/>
      <c r="K256" s="20"/>
      <c r="L256" s="20"/>
      <c r="M256" s="20"/>
      <c r="N256" s="20"/>
      <c r="O256" s="20"/>
      <c r="P256" s="16"/>
    </row>
    <row r="257" ht="24" spans="1:16">
      <c r="A257" s="16">
        <v>251</v>
      </c>
      <c r="B257" s="17" t="s">
        <v>601</v>
      </c>
      <c r="C257" s="16"/>
      <c r="D257" s="22" t="s">
        <v>602</v>
      </c>
      <c r="E257" s="17" t="s">
        <v>24</v>
      </c>
      <c r="F257" s="20">
        <v>3416</v>
      </c>
      <c r="G257" s="20">
        <v>27.88</v>
      </c>
      <c r="H257" s="20">
        <f t="shared" si="3"/>
        <v>95238.08</v>
      </c>
      <c r="I257" s="16"/>
      <c r="J257" s="16"/>
      <c r="K257" s="20"/>
      <c r="L257" s="20"/>
      <c r="M257" s="20"/>
      <c r="N257" s="20"/>
      <c r="O257" s="20"/>
      <c r="P257" s="16"/>
    </row>
    <row r="258" spans="1:16">
      <c r="A258" s="16">
        <v>252</v>
      </c>
      <c r="B258" s="17" t="s">
        <v>603</v>
      </c>
      <c r="C258" s="18" t="s">
        <v>515</v>
      </c>
      <c r="D258" s="19" t="s">
        <v>340</v>
      </c>
      <c r="E258" s="17" t="s">
        <v>57</v>
      </c>
      <c r="F258" s="20">
        <v>4103</v>
      </c>
      <c r="G258" s="20">
        <v>19.26</v>
      </c>
      <c r="H258" s="20">
        <f t="shared" si="3"/>
        <v>79023.78</v>
      </c>
      <c r="I258" s="16"/>
      <c r="J258" s="16"/>
      <c r="K258" s="20"/>
      <c r="L258" s="20"/>
      <c r="M258" s="20"/>
      <c r="N258" s="20"/>
      <c r="O258" s="20"/>
      <c r="P258" s="16"/>
    </row>
    <row r="259" spans="1:16">
      <c r="A259" s="16">
        <v>253</v>
      </c>
      <c r="B259" s="17" t="s">
        <v>604</v>
      </c>
      <c r="C259" s="16"/>
      <c r="D259" s="19" t="s">
        <v>605</v>
      </c>
      <c r="E259" s="17" t="s">
        <v>24</v>
      </c>
      <c r="F259" s="20">
        <v>4462</v>
      </c>
      <c r="G259" s="20">
        <v>16.57</v>
      </c>
      <c r="H259" s="20">
        <f t="shared" si="3"/>
        <v>73935.34</v>
      </c>
      <c r="I259" s="16"/>
      <c r="J259" s="16"/>
      <c r="K259" s="20"/>
      <c r="L259" s="20"/>
      <c r="M259" s="20"/>
      <c r="N259" s="20"/>
      <c r="O259" s="20"/>
      <c r="P259" s="16"/>
    </row>
    <row r="260" spans="1:16">
      <c r="A260" s="16">
        <v>254</v>
      </c>
      <c r="B260" s="17" t="s">
        <v>606</v>
      </c>
      <c r="C260" s="16"/>
      <c r="D260" s="19" t="s">
        <v>607</v>
      </c>
      <c r="E260" s="17" t="s">
        <v>24</v>
      </c>
      <c r="F260" s="20">
        <v>6315</v>
      </c>
      <c r="G260" s="20">
        <v>10</v>
      </c>
      <c r="H260" s="20">
        <f t="shared" si="3"/>
        <v>63150</v>
      </c>
      <c r="I260" s="16"/>
      <c r="J260" s="16"/>
      <c r="K260" s="20"/>
      <c r="L260" s="20"/>
      <c r="M260" s="20"/>
      <c r="N260" s="20"/>
      <c r="O260" s="20"/>
      <c r="P260" s="16"/>
    </row>
    <row r="261" spans="1:16">
      <c r="A261" s="16">
        <v>255</v>
      </c>
      <c r="B261" s="17" t="s">
        <v>608</v>
      </c>
      <c r="C261" s="16"/>
      <c r="D261" s="19" t="s">
        <v>609</v>
      </c>
      <c r="E261" s="17" t="s">
        <v>24</v>
      </c>
      <c r="F261" s="20">
        <v>6910</v>
      </c>
      <c r="G261" s="20">
        <v>3.67</v>
      </c>
      <c r="H261" s="20">
        <f t="shared" si="3"/>
        <v>25359.7</v>
      </c>
      <c r="I261" s="16"/>
      <c r="J261" s="16"/>
      <c r="K261" s="20"/>
      <c r="L261" s="20"/>
      <c r="M261" s="20"/>
      <c r="N261" s="20"/>
      <c r="O261" s="20"/>
      <c r="P261" s="16"/>
    </row>
    <row r="262" spans="1:16">
      <c r="A262" s="16">
        <v>256</v>
      </c>
      <c r="B262" s="17" t="s">
        <v>610</v>
      </c>
      <c r="C262" s="25" t="s">
        <v>611</v>
      </c>
      <c r="D262" s="19" t="s">
        <v>264</v>
      </c>
      <c r="E262" s="17" t="s">
        <v>24</v>
      </c>
      <c r="F262" s="20">
        <v>1025</v>
      </c>
      <c r="G262" s="20">
        <v>12.84</v>
      </c>
      <c r="H262" s="20">
        <f t="shared" si="3"/>
        <v>13161</v>
      </c>
      <c r="I262" s="16"/>
      <c r="J262" s="16"/>
      <c r="K262" s="20"/>
      <c r="L262" s="20"/>
      <c r="M262" s="20"/>
      <c r="N262" s="20"/>
      <c r="O262" s="20"/>
      <c r="P262" s="16"/>
    </row>
    <row r="263" spans="1:16">
      <c r="A263" s="16">
        <v>257</v>
      </c>
      <c r="B263" s="17" t="s">
        <v>612</v>
      </c>
      <c r="C263" s="25" t="s">
        <v>613</v>
      </c>
      <c r="D263" s="23"/>
      <c r="E263" s="17" t="s">
        <v>57</v>
      </c>
      <c r="F263" s="20">
        <v>166</v>
      </c>
      <c r="G263" s="20">
        <v>77.98</v>
      </c>
      <c r="H263" s="20">
        <f t="shared" ref="H263:H320" si="4">F263*G263</f>
        <v>12944.68</v>
      </c>
      <c r="I263" s="16"/>
      <c r="J263" s="16"/>
      <c r="K263" s="20"/>
      <c r="L263" s="20"/>
      <c r="M263" s="20"/>
      <c r="N263" s="20"/>
      <c r="O263" s="20"/>
      <c r="P263" s="16"/>
    </row>
    <row r="264" spans="1:16">
      <c r="A264" s="16">
        <v>258</v>
      </c>
      <c r="B264" s="17" t="s">
        <v>614</v>
      </c>
      <c r="C264" s="16"/>
      <c r="D264" s="19" t="s">
        <v>615</v>
      </c>
      <c r="E264" s="17" t="s">
        <v>24</v>
      </c>
      <c r="F264" s="20">
        <v>142</v>
      </c>
      <c r="G264" s="20">
        <v>56.59</v>
      </c>
      <c r="H264" s="20">
        <f t="shared" si="4"/>
        <v>8035.78</v>
      </c>
      <c r="I264" s="16"/>
      <c r="J264" s="16"/>
      <c r="K264" s="20"/>
      <c r="L264" s="20"/>
      <c r="M264" s="20"/>
      <c r="N264" s="20"/>
      <c r="O264" s="20"/>
      <c r="P264" s="16"/>
    </row>
    <row r="265" spans="1:16">
      <c r="A265" s="16">
        <v>259</v>
      </c>
      <c r="B265" s="17" t="s">
        <v>616</v>
      </c>
      <c r="C265" s="16"/>
      <c r="D265" s="19" t="s">
        <v>617</v>
      </c>
      <c r="E265" s="17" t="s">
        <v>24</v>
      </c>
      <c r="F265" s="20">
        <v>224</v>
      </c>
      <c r="G265" s="20">
        <v>31.19</v>
      </c>
      <c r="H265" s="20">
        <f t="shared" si="4"/>
        <v>6986.56</v>
      </c>
      <c r="I265" s="16"/>
      <c r="J265" s="16"/>
      <c r="K265" s="20"/>
      <c r="L265" s="20"/>
      <c r="M265" s="20"/>
      <c r="N265" s="20"/>
      <c r="O265" s="20"/>
      <c r="P265" s="16"/>
    </row>
    <row r="266" spans="1:16">
      <c r="A266" s="16">
        <v>260</v>
      </c>
      <c r="B266" s="17" t="s">
        <v>618</v>
      </c>
      <c r="C266" s="16"/>
      <c r="D266" s="19" t="s">
        <v>619</v>
      </c>
      <c r="E266" s="17" t="s">
        <v>24</v>
      </c>
      <c r="F266" s="20">
        <v>230</v>
      </c>
      <c r="G266" s="20">
        <v>24.77</v>
      </c>
      <c r="H266" s="20">
        <f t="shared" si="4"/>
        <v>5697.1</v>
      </c>
      <c r="I266" s="16"/>
      <c r="J266" s="16"/>
      <c r="K266" s="20"/>
      <c r="L266" s="20"/>
      <c r="M266" s="20"/>
      <c r="N266" s="20"/>
      <c r="O266" s="20"/>
      <c r="P266" s="16"/>
    </row>
    <row r="267" spans="1:16">
      <c r="A267" s="16">
        <v>261</v>
      </c>
      <c r="B267" s="17" t="s">
        <v>620</v>
      </c>
      <c r="C267" s="16"/>
      <c r="D267" s="19" t="s">
        <v>621</v>
      </c>
      <c r="E267" s="17" t="s">
        <v>24</v>
      </c>
      <c r="F267" s="20">
        <v>570</v>
      </c>
      <c r="G267" s="20">
        <v>9.4</v>
      </c>
      <c r="H267" s="20">
        <f t="shared" si="4"/>
        <v>5358</v>
      </c>
      <c r="I267" s="16"/>
      <c r="J267" s="16"/>
      <c r="K267" s="20"/>
      <c r="L267" s="20"/>
      <c r="M267" s="20"/>
      <c r="N267" s="20"/>
      <c r="O267" s="20"/>
      <c r="P267" s="16"/>
    </row>
    <row r="268" spans="1:16">
      <c r="A268" s="16">
        <v>262</v>
      </c>
      <c r="B268" s="17" t="s">
        <v>622</v>
      </c>
      <c r="C268" s="16"/>
      <c r="D268" s="22" t="s">
        <v>623</v>
      </c>
      <c r="E268" s="17" t="s">
        <v>24</v>
      </c>
      <c r="F268" s="20">
        <v>209</v>
      </c>
      <c r="G268" s="20">
        <v>24.77</v>
      </c>
      <c r="H268" s="20">
        <f t="shared" si="4"/>
        <v>5176.93</v>
      </c>
      <c r="I268" s="16"/>
      <c r="J268" s="16"/>
      <c r="K268" s="20"/>
      <c r="L268" s="20"/>
      <c r="M268" s="20"/>
      <c r="N268" s="20"/>
      <c r="O268" s="20"/>
      <c r="P268" s="16"/>
    </row>
    <row r="269" ht="24" spans="1:16">
      <c r="A269" s="16">
        <v>263</v>
      </c>
      <c r="B269" s="17" t="s">
        <v>624</v>
      </c>
      <c r="C269" s="17" t="s">
        <v>385</v>
      </c>
      <c r="D269" s="22" t="s">
        <v>625</v>
      </c>
      <c r="E269" s="17" t="s">
        <v>24</v>
      </c>
      <c r="F269" s="20">
        <v>113</v>
      </c>
      <c r="G269" s="20">
        <v>27.52</v>
      </c>
      <c r="H269" s="20">
        <f t="shared" si="4"/>
        <v>3109.76</v>
      </c>
      <c r="I269" s="16"/>
      <c r="J269" s="16"/>
      <c r="K269" s="20"/>
      <c r="L269" s="20"/>
      <c r="M269" s="20"/>
      <c r="N269" s="20"/>
      <c r="O269" s="20"/>
      <c r="P269" s="16"/>
    </row>
    <row r="270" ht="24" spans="1:16">
      <c r="A270" s="16">
        <v>264</v>
      </c>
      <c r="B270" s="17" t="s">
        <v>626</v>
      </c>
      <c r="C270" s="16"/>
      <c r="D270" s="22" t="s">
        <v>627</v>
      </c>
      <c r="E270" s="17" t="s">
        <v>24</v>
      </c>
      <c r="F270" s="20">
        <v>20</v>
      </c>
      <c r="G270" s="20">
        <v>53.21</v>
      </c>
      <c r="H270" s="20">
        <f t="shared" si="4"/>
        <v>1064.2</v>
      </c>
      <c r="I270" s="16"/>
      <c r="J270" s="16"/>
      <c r="K270" s="20"/>
      <c r="L270" s="20"/>
      <c r="M270" s="20"/>
      <c r="N270" s="20"/>
      <c r="O270" s="20"/>
      <c r="P270" s="16"/>
    </row>
    <row r="271" ht="24" spans="1:16">
      <c r="A271" s="16">
        <v>265</v>
      </c>
      <c r="B271" s="17" t="s">
        <v>628</v>
      </c>
      <c r="C271" s="18" t="s">
        <v>629</v>
      </c>
      <c r="D271" s="22" t="s">
        <v>630</v>
      </c>
      <c r="E271" s="17" t="s">
        <v>24</v>
      </c>
      <c r="F271" s="20">
        <v>40</v>
      </c>
      <c r="G271" s="20">
        <v>25.74</v>
      </c>
      <c r="H271" s="20">
        <f t="shared" si="4"/>
        <v>1029.6</v>
      </c>
      <c r="I271" s="16"/>
      <c r="J271" s="16"/>
      <c r="K271" s="20"/>
      <c r="L271" s="20"/>
      <c r="M271" s="20"/>
      <c r="N271" s="20"/>
      <c r="O271" s="20"/>
      <c r="P271" s="16"/>
    </row>
    <row r="272" spans="1:16">
      <c r="A272" s="16">
        <v>266</v>
      </c>
      <c r="B272" s="17" t="s">
        <v>631</v>
      </c>
      <c r="C272" s="16"/>
      <c r="D272" s="19" t="s">
        <v>503</v>
      </c>
      <c r="E272" s="17" t="s">
        <v>24</v>
      </c>
      <c r="F272" s="20">
        <v>69</v>
      </c>
      <c r="G272" s="20">
        <v>12.09</v>
      </c>
      <c r="H272" s="20">
        <f t="shared" si="4"/>
        <v>834.21</v>
      </c>
      <c r="I272" s="16"/>
      <c r="J272" s="16"/>
      <c r="K272" s="20"/>
      <c r="L272" s="20"/>
      <c r="M272" s="20"/>
      <c r="N272" s="20"/>
      <c r="O272" s="20"/>
      <c r="P272" s="16"/>
    </row>
    <row r="273" spans="1:16">
      <c r="A273" s="16">
        <v>267</v>
      </c>
      <c r="B273" s="17" t="s">
        <v>632</v>
      </c>
      <c r="C273" s="18" t="s">
        <v>146</v>
      </c>
      <c r="D273" s="19" t="s">
        <v>503</v>
      </c>
      <c r="E273" s="17" t="s">
        <v>57</v>
      </c>
      <c r="F273" s="20">
        <v>14</v>
      </c>
      <c r="G273" s="20">
        <v>49.54</v>
      </c>
      <c r="H273" s="20">
        <f t="shared" si="4"/>
        <v>693.56</v>
      </c>
      <c r="I273" s="16"/>
      <c r="J273" s="16"/>
      <c r="K273" s="20"/>
      <c r="L273" s="20"/>
      <c r="M273" s="20"/>
      <c r="N273" s="20"/>
      <c r="O273" s="20"/>
      <c r="P273" s="16"/>
    </row>
    <row r="274" spans="1:16">
      <c r="A274" s="16">
        <v>268</v>
      </c>
      <c r="B274" s="17" t="s">
        <v>633</v>
      </c>
      <c r="C274" s="16"/>
      <c r="D274" s="19" t="s">
        <v>392</v>
      </c>
      <c r="E274" s="17" t="s">
        <v>24</v>
      </c>
      <c r="F274" s="20">
        <v>154</v>
      </c>
      <c r="G274" s="20">
        <v>3.66</v>
      </c>
      <c r="H274" s="20">
        <f t="shared" si="4"/>
        <v>563.64</v>
      </c>
      <c r="I274" s="16"/>
      <c r="J274" s="16"/>
      <c r="K274" s="20"/>
      <c r="L274" s="20"/>
      <c r="M274" s="20"/>
      <c r="N274" s="20"/>
      <c r="O274" s="20"/>
      <c r="P274" s="16"/>
    </row>
    <row r="275" spans="1:16">
      <c r="A275" s="16">
        <v>269</v>
      </c>
      <c r="B275" s="17" t="s">
        <v>634</v>
      </c>
      <c r="C275" s="18" t="s">
        <v>221</v>
      </c>
      <c r="D275" s="19" t="s">
        <v>635</v>
      </c>
      <c r="E275" s="17" t="s">
        <v>57</v>
      </c>
      <c r="F275" s="20">
        <v>4</v>
      </c>
      <c r="G275" s="20">
        <v>123.85</v>
      </c>
      <c r="H275" s="20">
        <f t="shared" si="4"/>
        <v>495.4</v>
      </c>
      <c r="I275" s="16"/>
      <c r="J275" s="16"/>
      <c r="K275" s="20"/>
      <c r="L275" s="20"/>
      <c r="M275" s="20"/>
      <c r="N275" s="20"/>
      <c r="O275" s="20"/>
      <c r="P275" s="16"/>
    </row>
    <row r="276" spans="1:16">
      <c r="A276" s="16">
        <v>270</v>
      </c>
      <c r="B276" s="17" t="s">
        <v>636</v>
      </c>
      <c r="C276" s="18" t="s">
        <v>121</v>
      </c>
      <c r="D276" s="19" t="s">
        <v>637</v>
      </c>
      <c r="E276" s="17" t="s">
        <v>57</v>
      </c>
      <c r="F276" s="20">
        <v>14</v>
      </c>
      <c r="G276" s="20">
        <v>17.43</v>
      </c>
      <c r="H276" s="20">
        <f t="shared" si="4"/>
        <v>244.02</v>
      </c>
      <c r="I276" s="16"/>
      <c r="J276" s="16"/>
      <c r="K276" s="20"/>
      <c r="L276" s="20"/>
      <c r="M276" s="20"/>
      <c r="N276" s="20"/>
      <c r="O276" s="20"/>
      <c r="P276" s="16"/>
    </row>
    <row r="277" spans="1:16">
      <c r="A277" s="16">
        <v>271</v>
      </c>
      <c r="B277" s="17" t="s">
        <v>638</v>
      </c>
      <c r="C277" s="16"/>
      <c r="D277" s="22" t="s">
        <v>639</v>
      </c>
      <c r="E277" s="17" t="s">
        <v>24</v>
      </c>
      <c r="F277" s="20">
        <v>2</v>
      </c>
      <c r="G277" s="20">
        <v>112.87</v>
      </c>
      <c r="H277" s="20">
        <f t="shared" si="4"/>
        <v>225.74</v>
      </c>
      <c r="I277" s="16"/>
      <c r="J277" s="16"/>
      <c r="K277" s="20"/>
      <c r="L277" s="20"/>
      <c r="M277" s="20"/>
      <c r="N277" s="20"/>
      <c r="O277" s="20"/>
      <c r="P277" s="16"/>
    </row>
    <row r="278" ht="24" spans="1:16">
      <c r="A278" s="16">
        <v>272</v>
      </c>
      <c r="B278" s="17" t="s">
        <v>640</v>
      </c>
      <c r="C278" s="25" t="s">
        <v>641</v>
      </c>
      <c r="D278" s="22" t="s">
        <v>642</v>
      </c>
      <c r="E278" s="17" t="s">
        <v>24</v>
      </c>
      <c r="F278" s="20">
        <v>215</v>
      </c>
      <c r="G278" s="20">
        <v>186.23</v>
      </c>
      <c r="H278" s="20">
        <f t="shared" si="4"/>
        <v>40039.45</v>
      </c>
      <c r="I278" s="16"/>
      <c r="J278" s="16"/>
      <c r="K278" s="20"/>
      <c r="L278" s="20"/>
      <c r="M278" s="20"/>
      <c r="N278" s="20"/>
      <c r="O278" s="20"/>
      <c r="P278" s="16"/>
    </row>
    <row r="279" ht="24" spans="1:16">
      <c r="A279" s="16">
        <v>273</v>
      </c>
      <c r="B279" s="17" t="s">
        <v>643</v>
      </c>
      <c r="C279" s="25" t="s">
        <v>641</v>
      </c>
      <c r="D279" s="22" t="s">
        <v>644</v>
      </c>
      <c r="E279" s="17" t="s">
        <v>24</v>
      </c>
      <c r="F279" s="20">
        <v>43</v>
      </c>
      <c r="G279" s="20">
        <v>192.66</v>
      </c>
      <c r="H279" s="20">
        <f t="shared" si="4"/>
        <v>8284.38</v>
      </c>
      <c r="I279" s="16"/>
      <c r="J279" s="16"/>
      <c r="K279" s="20"/>
      <c r="L279" s="20"/>
      <c r="M279" s="20"/>
      <c r="N279" s="20"/>
      <c r="O279" s="20"/>
      <c r="P279" s="16"/>
    </row>
    <row r="280" spans="1:16">
      <c r="A280" s="16">
        <v>274</v>
      </c>
      <c r="B280" s="18" t="s">
        <v>645</v>
      </c>
      <c r="C280" s="16"/>
      <c r="D280" s="19" t="s">
        <v>646</v>
      </c>
      <c r="E280" s="17" t="s">
        <v>24</v>
      </c>
      <c r="F280" s="20">
        <v>416</v>
      </c>
      <c r="G280" s="20">
        <v>52.4</v>
      </c>
      <c r="H280" s="20">
        <f t="shared" si="4"/>
        <v>21798.4</v>
      </c>
      <c r="I280" s="16"/>
      <c r="J280" s="16"/>
      <c r="K280" s="20"/>
      <c r="L280" s="20"/>
      <c r="M280" s="20"/>
      <c r="N280" s="20"/>
      <c r="O280" s="20"/>
      <c r="P280" s="16"/>
    </row>
    <row r="281" spans="1:16">
      <c r="A281" s="16">
        <v>275</v>
      </c>
      <c r="B281" s="17" t="s">
        <v>647</v>
      </c>
      <c r="C281" s="16"/>
      <c r="D281" s="19" t="s">
        <v>646</v>
      </c>
      <c r="E281" s="17" t="s">
        <v>24</v>
      </c>
      <c r="F281" s="20">
        <v>140</v>
      </c>
      <c r="G281" s="20">
        <v>72.69</v>
      </c>
      <c r="H281" s="20">
        <f t="shared" si="4"/>
        <v>10176.6</v>
      </c>
      <c r="I281" s="16"/>
      <c r="J281" s="16"/>
      <c r="K281" s="20"/>
      <c r="L281" s="20"/>
      <c r="M281" s="20"/>
      <c r="N281" s="20"/>
      <c r="O281" s="20"/>
      <c r="P281" s="16"/>
    </row>
    <row r="282" spans="1:16">
      <c r="A282" s="16">
        <v>276</v>
      </c>
      <c r="B282" s="17" t="s">
        <v>648</v>
      </c>
      <c r="C282" s="16"/>
      <c r="D282" s="19" t="s">
        <v>649</v>
      </c>
      <c r="E282" s="17" t="s">
        <v>24</v>
      </c>
      <c r="F282" s="20">
        <v>328</v>
      </c>
      <c r="G282" s="20">
        <v>29.74</v>
      </c>
      <c r="H282" s="20">
        <f t="shared" si="4"/>
        <v>9754.72</v>
      </c>
      <c r="I282" s="16"/>
      <c r="J282" s="16"/>
      <c r="K282" s="20"/>
      <c r="L282" s="20"/>
      <c r="M282" s="20"/>
      <c r="N282" s="20"/>
      <c r="O282" s="20"/>
      <c r="P282" s="16"/>
    </row>
    <row r="283" ht="24" spans="1:16">
      <c r="A283" s="16">
        <v>277</v>
      </c>
      <c r="B283" s="17" t="s">
        <v>650</v>
      </c>
      <c r="C283" s="18" t="s">
        <v>510</v>
      </c>
      <c r="D283" s="22" t="s">
        <v>651</v>
      </c>
      <c r="E283" s="17" t="s">
        <v>24</v>
      </c>
      <c r="F283" s="20">
        <v>85</v>
      </c>
      <c r="G283" s="20">
        <v>32.11</v>
      </c>
      <c r="H283" s="20">
        <f t="shared" si="4"/>
        <v>2729.35</v>
      </c>
      <c r="I283" s="16"/>
      <c r="J283" s="16"/>
      <c r="K283" s="16"/>
      <c r="L283" s="20"/>
      <c r="M283" s="20"/>
      <c r="N283" s="20"/>
      <c r="O283" s="20"/>
      <c r="P283" s="16"/>
    </row>
    <row r="284" spans="1:16">
      <c r="A284" s="16">
        <v>278</v>
      </c>
      <c r="B284" s="17" t="s">
        <v>652</v>
      </c>
      <c r="C284" s="18" t="s">
        <v>653</v>
      </c>
      <c r="D284" s="19" t="s">
        <v>654</v>
      </c>
      <c r="E284" s="17" t="s">
        <v>24</v>
      </c>
      <c r="F284" s="20">
        <v>93</v>
      </c>
      <c r="G284" s="20">
        <v>165.13</v>
      </c>
      <c r="H284" s="20">
        <f t="shared" si="4"/>
        <v>15357.09</v>
      </c>
      <c r="I284" s="16"/>
      <c r="J284" s="16"/>
      <c r="K284" s="16"/>
      <c r="L284" s="20"/>
      <c r="M284" s="20"/>
      <c r="N284" s="20"/>
      <c r="O284" s="20"/>
      <c r="P284" s="16"/>
    </row>
    <row r="285" spans="1:16">
      <c r="A285" s="16">
        <v>279</v>
      </c>
      <c r="B285" s="17" t="s">
        <v>655</v>
      </c>
      <c r="C285" s="18" t="s">
        <v>656</v>
      </c>
      <c r="D285" s="26"/>
      <c r="E285" s="17" t="s">
        <v>57</v>
      </c>
      <c r="F285" s="20">
        <v>168</v>
      </c>
      <c r="G285" s="20">
        <v>7.33</v>
      </c>
      <c r="H285" s="20">
        <f t="shared" si="4"/>
        <v>1231.44</v>
      </c>
      <c r="I285" s="16"/>
      <c r="J285" s="16"/>
      <c r="K285" s="16"/>
      <c r="L285" s="20"/>
      <c r="M285" s="20"/>
      <c r="N285" s="20"/>
      <c r="O285" s="20"/>
      <c r="P285" s="16"/>
    </row>
    <row r="286" spans="1:16">
      <c r="A286" s="16">
        <v>280</v>
      </c>
      <c r="B286" s="17" t="s">
        <v>657</v>
      </c>
      <c r="C286" s="18" t="s">
        <v>658</v>
      </c>
      <c r="D286" s="26"/>
      <c r="E286" s="17" t="s">
        <v>57</v>
      </c>
      <c r="F286" s="20">
        <v>768</v>
      </c>
      <c r="G286" s="20">
        <v>13.76</v>
      </c>
      <c r="H286" s="20">
        <f t="shared" si="4"/>
        <v>10567.68</v>
      </c>
      <c r="I286" s="16"/>
      <c r="J286" s="16"/>
      <c r="K286" s="16"/>
      <c r="L286" s="20"/>
      <c r="M286" s="20"/>
      <c r="N286" s="20"/>
      <c r="O286" s="20"/>
      <c r="P286" s="16"/>
    </row>
    <row r="287" spans="1:16">
      <c r="A287" s="16">
        <v>281</v>
      </c>
      <c r="B287" s="17" t="s">
        <v>659</v>
      </c>
      <c r="C287" s="18" t="s">
        <v>660</v>
      </c>
      <c r="D287" s="23"/>
      <c r="E287" s="17" t="s">
        <v>57</v>
      </c>
      <c r="F287" s="20">
        <v>118</v>
      </c>
      <c r="G287" s="20">
        <v>27.72</v>
      </c>
      <c r="H287" s="20">
        <f t="shared" si="4"/>
        <v>3270.96</v>
      </c>
      <c r="I287" s="16"/>
      <c r="J287" s="16"/>
      <c r="K287" s="20"/>
      <c r="L287" s="20"/>
      <c r="M287" s="20"/>
      <c r="N287" s="20"/>
      <c r="O287" s="20"/>
      <c r="P287" s="16"/>
    </row>
    <row r="288" spans="1:16">
      <c r="A288" s="16">
        <v>282</v>
      </c>
      <c r="B288" s="17" t="s">
        <v>661</v>
      </c>
      <c r="C288" s="18" t="s">
        <v>662</v>
      </c>
      <c r="D288" s="22" t="s">
        <v>503</v>
      </c>
      <c r="E288" s="17" t="s">
        <v>24</v>
      </c>
      <c r="F288" s="20">
        <v>530</v>
      </c>
      <c r="G288" s="20">
        <v>22.01</v>
      </c>
      <c r="H288" s="20">
        <f t="shared" si="4"/>
        <v>11665.3</v>
      </c>
      <c r="I288" s="16"/>
      <c r="J288" s="16"/>
      <c r="K288" s="16"/>
      <c r="L288" s="20"/>
      <c r="M288" s="20"/>
      <c r="N288" s="20"/>
      <c r="O288" s="20"/>
      <c r="P288" s="16"/>
    </row>
    <row r="289" spans="1:16">
      <c r="A289" s="16">
        <v>283</v>
      </c>
      <c r="B289" s="17" t="s">
        <v>663</v>
      </c>
      <c r="C289" s="18" t="s">
        <v>664</v>
      </c>
      <c r="D289" s="26"/>
      <c r="E289" s="17" t="s">
        <v>53</v>
      </c>
      <c r="F289" s="20">
        <v>9</v>
      </c>
      <c r="G289" s="20">
        <v>587.16</v>
      </c>
      <c r="H289" s="20">
        <f t="shared" si="4"/>
        <v>5284.44</v>
      </c>
      <c r="I289" s="16"/>
      <c r="J289" s="16"/>
      <c r="K289" s="16"/>
      <c r="L289" s="20"/>
      <c r="M289" s="20"/>
      <c r="N289" s="20"/>
      <c r="O289" s="20"/>
      <c r="P289" s="16"/>
    </row>
    <row r="290" spans="1:16">
      <c r="A290" s="16">
        <v>284</v>
      </c>
      <c r="B290" s="17" t="s">
        <v>665</v>
      </c>
      <c r="C290" s="18" t="s">
        <v>121</v>
      </c>
      <c r="D290" s="26"/>
      <c r="E290" s="17" t="s">
        <v>57</v>
      </c>
      <c r="F290" s="20">
        <v>676</v>
      </c>
      <c r="G290" s="20">
        <v>25.68</v>
      </c>
      <c r="H290" s="20">
        <f t="shared" si="4"/>
        <v>17359.68</v>
      </c>
      <c r="I290" s="16"/>
      <c r="J290" s="16"/>
      <c r="K290" s="16"/>
      <c r="L290" s="20"/>
      <c r="M290" s="20"/>
      <c r="N290" s="20"/>
      <c r="O290" s="20"/>
      <c r="P290" s="16"/>
    </row>
    <row r="291" spans="1:16">
      <c r="A291" s="16">
        <v>285</v>
      </c>
      <c r="B291" s="17" t="s">
        <v>666</v>
      </c>
      <c r="C291" s="18" t="s">
        <v>667</v>
      </c>
      <c r="D291" s="26"/>
      <c r="E291" s="17" t="s">
        <v>57</v>
      </c>
      <c r="F291" s="20">
        <v>16</v>
      </c>
      <c r="G291" s="20">
        <v>229.35</v>
      </c>
      <c r="H291" s="20">
        <f t="shared" si="4"/>
        <v>3669.6</v>
      </c>
      <c r="I291" s="16"/>
      <c r="J291" s="16"/>
      <c r="K291" s="16"/>
      <c r="L291" s="20"/>
      <c r="M291" s="20"/>
      <c r="N291" s="20"/>
      <c r="O291" s="20"/>
      <c r="P291" s="16"/>
    </row>
    <row r="292" spans="1:16">
      <c r="A292" s="16">
        <v>286</v>
      </c>
      <c r="B292" s="17" t="s">
        <v>668</v>
      </c>
      <c r="C292" s="18" t="s">
        <v>667</v>
      </c>
      <c r="D292" s="26"/>
      <c r="E292" s="17" t="s">
        <v>57</v>
      </c>
      <c r="F292" s="20">
        <v>16</v>
      </c>
      <c r="G292" s="20">
        <v>252.29</v>
      </c>
      <c r="H292" s="20">
        <f t="shared" si="4"/>
        <v>4036.64</v>
      </c>
      <c r="I292" s="16"/>
      <c r="J292" s="16"/>
      <c r="K292" s="16"/>
      <c r="L292" s="20"/>
      <c r="M292" s="20"/>
      <c r="N292" s="20"/>
      <c r="O292" s="20"/>
      <c r="P292" s="16"/>
    </row>
    <row r="293" spans="1:16">
      <c r="A293" s="16">
        <v>287</v>
      </c>
      <c r="B293" s="17" t="s">
        <v>669</v>
      </c>
      <c r="C293" s="18" t="s">
        <v>667</v>
      </c>
      <c r="D293" s="26"/>
      <c r="E293" s="17" t="s">
        <v>57</v>
      </c>
      <c r="F293" s="20">
        <v>16</v>
      </c>
      <c r="G293" s="20">
        <v>144.03</v>
      </c>
      <c r="H293" s="20">
        <f t="shared" si="4"/>
        <v>2304.48</v>
      </c>
      <c r="I293" s="16"/>
      <c r="J293" s="16"/>
      <c r="K293" s="16"/>
      <c r="L293" s="20"/>
      <c r="M293" s="20"/>
      <c r="N293" s="20"/>
      <c r="O293" s="20"/>
      <c r="P293" s="16"/>
    </row>
    <row r="294" spans="1:16">
      <c r="A294" s="16">
        <v>288</v>
      </c>
      <c r="B294" s="17" t="s">
        <v>670</v>
      </c>
      <c r="C294" s="18" t="s">
        <v>667</v>
      </c>
      <c r="D294" s="26"/>
      <c r="E294" s="17" t="s">
        <v>57</v>
      </c>
      <c r="F294" s="20">
        <v>16</v>
      </c>
      <c r="G294" s="20">
        <v>151.37</v>
      </c>
      <c r="H294" s="20">
        <f t="shared" si="4"/>
        <v>2421.92</v>
      </c>
      <c r="I294" s="16"/>
      <c r="J294" s="16"/>
      <c r="K294" s="16"/>
      <c r="L294" s="20"/>
      <c r="M294" s="20"/>
      <c r="N294" s="20"/>
      <c r="O294" s="20"/>
      <c r="P294" s="16"/>
    </row>
    <row r="295" spans="1:16">
      <c r="A295" s="16">
        <v>289</v>
      </c>
      <c r="B295" s="17" t="s">
        <v>671</v>
      </c>
      <c r="C295" s="18" t="s">
        <v>315</v>
      </c>
      <c r="D295" s="26"/>
      <c r="E295" s="17" t="s">
        <v>29</v>
      </c>
      <c r="F295" s="20">
        <v>147</v>
      </c>
      <c r="G295" s="20">
        <v>12.84</v>
      </c>
      <c r="H295" s="20">
        <f t="shared" si="4"/>
        <v>1887.48</v>
      </c>
      <c r="I295" s="16"/>
      <c r="J295" s="16"/>
      <c r="K295" s="16"/>
      <c r="L295" s="20"/>
      <c r="M295" s="20"/>
      <c r="N295" s="20"/>
      <c r="O295" s="20"/>
      <c r="P295" s="16"/>
    </row>
    <row r="296" spans="1:16">
      <c r="A296" s="16">
        <v>290</v>
      </c>
      <c r="B296" s="17" t="s">
        <v>672</v>
      </c>
      <c r="C296" s="18" t="s">
        <v>673</v>
      </c>
      <c r="D296" s="26"/>
      <c r="E296" s="17" t="s">
        <v>57</v>
      </c>
      <c r="F296" s="20">
        <v>378</v>
      </c>
      <c r="G296" s="20">
        <v>4.58</v>
      </c>
      <c r="H296" s="20">
        <f t="shared" si="4"/>
        <v>1731.24</v>
      </c>
      <c r="I296" s="16"/>
      <c r="J296" s="16"/>
      <c r="K296" s="16"/>
      <c r="L296" s="20"/>
      <c r="M296" s="20"/>
      <c r="N296" s="20"/>
      <c r="O296" s="20"/>
      <c r="P296" s="16"/>
    </row>
    <row r="297" spans="1:16">
      <c r="A297" s="16">
        <v>291</v>
      </c>
      <c r="B297" s="17" t="s">
        <v>657</v>
      </c>
      <c r="C297" s="18" t="s">
        <v>674</v>
      </c>
      <c r="D297" s="26"/>
      <c r="E297" s="17" t="s">
        <v>57</v>
      </c>
      <c r="F297" s="20">
        <v>538</v>
      </c>
      <c r="G297" s="20">
        <v>12.84</v>
      </c>
      <c r="H297" s="20">
        <f t="shared" si="4"/>
        <v>6907.92</v>
      </c>
      <c r="I297" s="16"/>
      <c r="J297" s="16"/>
      <c r="K297" s="16"/>
      <c r="L297" s="20"/>
      <c r="M297" s="20"/>
      <c r="N297" s="20"/>
      <c r="O297" s="20"/>
      <c r="P297" s="16"/>
    </row>
    <row r="298" spans="1:16">
      <c r="A298" s="16">
        <v>292</v>
      </c>
      <c r="B298" s="17" t="s">
        <v>675</v>
      </c>
      <c r="C298" s="18" t="s">
        <v>676</v>
      </c>
      <c r="D298" s="26"/>
      <c r="E298" s="17" t="s">
        <v>57</v>
      </c>
      <c r="F298" s="20">
        <v>546</v>
      </c>
      <c r="G298" s="20">
        <v>10.09</v>
      </c>
      <c r="H298" s="20">
        <f t="shared" si="4"/>
        <v>5509.14</v>
      </c>
      <c r="I298" s="16"/>
      <c r="J298" s="16"/>
      <c r="K298" s="16"/>
      <c r="L298" s="20"/>
      <c r="M298" s="20"/>
      <c r="N298" s="20"/>
      <c r="O298" s="20"/>
      <c r="P298" s="16"/>
    </row>
    <row r="299" spans="1:16">
      <c r="A299" s="16">
        <v>293</v>
      </c>
      <c r="B299" s="17" t="s">
        <v>677</v>
      </c>
      <c r="C299" s="18" t="s">
        <v>678</v>
      </c>
      <c r="D299" s="26"/>
      <c r="E299" s="17" t="s">
        <v>57</v>
      </c>
      <c r="F299" s="20">
        <v>118</v>
      </c>
      <c r="G299" s="20">
        <v>21.75</v>
      </c>
      <c r="H299" s="20">
        <f t="shared" si="4"/>
        <v>2566.5</v>
      </c>
      <c r="I299" s="16"/>
      <c r="J299" s="16"/>
      <c r="K299" s="16"/>
      <c r="L299" s="20"/>
      <c r="M299" s="20"/>
      <c r="N299" s="20"/>
      <c r="O299" s="20"/>
      <c r="P299" s="16"/>
    </row>
    <row r="300" spans="1:16">
      <c r="A300" s="16">
        <v>294</v>
      </c>
      <c r="B300" s="17" t="s">
        <v>679</v>
      </c>
      <c r="C300" s="18" t="s">
        <v>680</v>
      </c>
      <c r="D300" s="26"/>
      <c r="E300" s="17" t="s">
        <v>57</v>
      </c>
      <c r="F300" s="20">
        <v>202</v>
      </c>
      <c r="G300" s="20">
        <v>25.57</v>
      </c>
      <c r="H300" s="20">
        <f t="shared" si="4"/>
        <v>5165.14</v>
      </c>
      <c r="I300" s="16"/>
      <c r="J300" s="16"/>
      <c r="K300" s="16"/>
      <c r="L300" s="20"/>
      <c r="M300" s="20"/>
      <c r="N300" s="20"/>
      <c r="O300" s="20"/>
      <c r="P300" s="16"/>
    </row>
    <row r="301" spans="1:16">
      <c r="A301" s="16">
        <v>295</v>
      </c>
      <c r="B301" s="17" t="s">
        <v>681</v>
      </c>
      <c r="C301" s="18" t="s">
        <v>682</v>
      </c>
      <c r="D301" s="26"/>
      <c r="E301" s="17" t="s">
        <v>57</v>
      </c>
      <c r="F301" s="20">
        <v>378</v>
      </c>
      <c r="G301" s="20">
        <v>11.92</v>
      </c>
      <c r="H301" s="20">
        <f t="shared" si="4"/>
        <v>4505.76</v>
      </c>
      <c r="I301" s="16"/>
      <c r="J301" s="16"/>
      <c r="K301" s="16"/>
      <c r="L301" s="20"/>
      <c r="M301" s="20"/>
      <c r="N301" s="20"/>
      <c r="O301" s="20"/>
      <c r="P301" s="16"/>
    </row>
    <row r="302" spans="1:16">
      <c r="A302" s="16">
        <v>296</v>
      </c>
      <c r="B302" s="17" t="s">
        <v>683</v>
      </c>
      <c r="C302" s="18" t="s">
        <v>684</v>
      </c>
      <c r="D302" s="26"/>
      <c r="E302" s="17" t="s">
        <v>57</v>
      </c>
      <c r="F302" s="20">
        <v>105</v>
      </c>
      <c r="G302" s="20">
        <v>79.63</v>
      </c>
      <c r="H302" s="20">
        <f t="shared" si="4"/>
        <v>8361.15</v>
      </c>
      <c r="I302" s="16"/>
      <c r="J302" s="16"/>
      <c r="K302" s="16"/>
      <c r="L302" s="20"/>
      <c r="M302" s="20"/>
      <c r="N302" s="20"/>
      <c r="O302" s="20"/>
      <c r="P302" s="16"/>
    </row>
    <row r="303" spans="1:16">
      <c r="A303" s="16">
        <v>297</v>
      </c>
      <c r="B303" s="17" t="s">
        <v>685</v>
      </c>
      <c r="C303" s="18" t="s">
        <v>70</v>
      </c>
      <c r="D303" s="26"/>
      <c r="E303" s="17" t="s">
        <v>57</v>
      </c>
      <c r="F303" s="20">
        <v>210</v>
      </c>
      <c r="G303" s="20">
        <v>11.92</v>
      </c>
      <c r="H303" s="20">
        <f t="shared" si="4"/>
        <v>2503.2</v>
      </c>
      <c r="I303" s="16"/>
      <c r="J303" s="16"/>
      <c r="K303" s="16"/>
      <c r="L303" s="20"/>
      <c r="M303" s="20"/>
      <c r="N303" s="20"/>
      <c r="O303" s="20"/>
      <c r="P303" s="16"/>
    </row>
    <row r="304" spans="1:16">
      <c r="A304" s="16">
        <v>298</v>
      </c>
      <c r="B304" s="17" t="s">
        <v>686</v>
      </c>
      <c r="C304" s="18" t="s">
        <v>678</v>
      </c>
      <c r="D304" s="26"/>
      <c r="E304" s="17" t="s">
        <v>57</v>
      </c>
      <c r="F304" s="20">
        <v>1016</v>
      </c>
      <c r="G304" s="20">
        <v>24.68</v>
      </c>
      <c r="H304" s="20">
        <f t="shared" si="4"/>
        <v>25074.88</v>
      </c>
      <c r="I304" s="16"/>
      <c r="J304" s="16"/>
      <c r="K304" s="16"/>
      <c r="L304" s="20"/>
      <c r="M304" s="20"/>
      <c r="N304" s="20"/>
      <c r="O304" s="20"/>
      <c r="P304" s="16"/>
    </row>
    <row r="305" spans="1:16">
      <c r="A305" s="16">
        <v>299</v>
      </c>
      <c r="B305" s="17" t="s">
        <v>687</v>
      </c>
      <c r="C305" s="18" t="s">
        <v>688</v>
      </c>
      <c r="D305" s="26"/>
      <c r="E305" s="17" t="s">
        <v>57</v>
      </c>
      <c r="F305" s="20">
        <v>302</v>
      </c>
      <c r="G305" s="20">
        <v>17.43</v>
      </c>
      <c r="H305" s="20">
        <f t="shared" si="4"/>
        <v>5263.86</v>
      </c>
      <c r="I305" s="16"/>
      <c r="J305" s="16"/>
      <c r="K305" s="16"/>
      <c r="L305" s="20"/>
      <c r="M305" s="20"/>
      <c r="N305" s="20"/>
      <c r="O305" s="20"/>
      <c r="P305" s="16"/>
    </row>
    <row r="306" spans="1:16">
      <c r="A306" s="16">
        <v>300</v>
      </c>
      <c r="B306" s="17" t="s">
        <v>689</v>
      </c>
      <c r="C306" s="18" t="s">
        <v>690</v>
      </c>
      <c r="D306" s="26"/>
      <c r="E306" s="17" t="s">
        <v>57</v>
      </c>
      <c r="F306" s="20">
        <v>555</v>
      </c>
      <c r="G306" s="20">
        <v>5.04</v>
      </c>
      <c r="H306" s="20">
        <f t="shared" si="4"/>
        <v>2797.2</v>
      </c>
      <c r="I306" s="16"/>
      <c r="J306" s="16"/>
      <c r="K306" s="16"/>
      <c r="L306" s="20"/>
      <c r="M306" s="20"/>
      <c r="N306" s="20"/>
      <c r="O306" s="20"/>
      <c r="P306" s="16"/>
    </row>
    <row r="307" spans="1:16">
      <c r="A307" s="16">
        <v>301</v>
      </c>
      <c r="B307" s="17" t="s">
        <v>691</v>
      </c>
      <c r="C307" s="18" t="s">
        <v>692</v>
      </c>
      <c r="D307" s="26"/>
      <c r="E307" s="17" t="s">
        <v>57</v>
      </c>
      <c r="F307" s="20">
        <v>100</v>
      </c>
      <c r="G307" s="20">
        <v>9.63</v>
      </c>
      <c r="H307" s="20">
        <f t="shared" si="4"/>
        <v>963</v>
      </c>
      <c r="I307" s="16"/>
      <c r="J307" s="16"/>
      <c r="K307" s="16"/>
      <c r="L307" s="20"/>
      <c r="M307" s="20"/>
      <c r="N307" s="20"/>
      <c r="O307" s="20"/>
      <c r="P307" s="16"/>
    </row>
    <row r="308" spans="1:16">
      <c r="A308" s="16">
        <v>302</v>
      </c>
      <c r="B308" s="17" t="s">
        <v>693</v>
      </c>
      <c r="C308" s="18" t="s">
        <v>692</v>
      </c>
      <c r="D308" s="26"/>
      <c r="E308" s="17" t="s">
        <v>57</v>
      </c>
      <c r="F308" s="20">
        <v>252</v>
      </c>
      <c r="G308" s="20">
        <v>11</v>
      </c>
      <c r="H308" s="20">
        <f t="shared" si="4"/>
        <v>2772</v>
      </c>
      <c r="I308" s="16"/>
      <c r="J308" s="16"/>
      <c r="K308" s="16"/>
      <c r="L308" s="20"/>
      <c r="M308" s="20"/>
      <c r="N308" s="20"/>
      <c r="O308" s="20"/>
      <c r="P308" s="16"/>
    </row>
    <row r="309" spans="1:16">
      <c r="A309" s="16">
        <v>303</v>
      </c>
      <c r="B309" s="17" t="s">
        <v>694</v>
      </c>
      <c r="C309" s="18" t="s">
        <v>673</v>
      </c>
      <c r="D309" s="26"/>
      <c r="E309" s="17" t="s">
        <v>57</v>
      </c>
      <c r="F309" s="20">
        <v>100</v>
      </c>
      <c r="G309" s="20">
        <v>16.51</v>
      </c>
      <c r="H309" s="20">
        <f t="shared" si="4"/>
        <v>1651</v>
      </c>
      <c r="I309" s="16"/>
      <c r="J309" s="16"/>
      <c r="K309" s="16"/>
      <c r="L309" s="20"/>
      <c r="M309" s="20"/>
      <c r="N309" s="20"/>
      <c r="O309" s="20"/>
      <c r="P309" s="16"/>
    </row>
    <row r="310" spans="1:16">
      <c r="A310" s="16">
        <v>304</v>
      </c>
      <c r="B310" s="17" t="s">
        <v>695</v>
      </c>
      <c r="C310" s="18" t="s">
        <v>70</v>
      </c>
      <c r="D310" s="26"/>
      <c r="E310" s="17" t="s">
        <v>57</v>
      </c>
      <c r="F310" s="20">
        <v>42</v>
      </c>
      <c r="G310" s="20">
        <v>15.59</v>
      </c>
      <c r="H310" s="20">
        <f t="shared" si="4"/>
        <v>654.78</v>
      </c>
      <c r="I310" s="16"/>
      <c r="J310" s="16"/>
      <c r="K310" s="16"/>
      <c r="L310" s="20"/>
      <c r="M310" s="20"/>
      <c r="N310" s="20"/>
      <c r="O310" s="20"/>
      <c r="P310" s="16"/>
    </row>
    <row r="311" spans="1:16">
      <c r="A311" s="16">
        <v>305</v>
      </c>
      <c r="B311" s="17" t="s">
        <v>696</v>
      </c>
      <c r="C311" s="18" t="s">
        <v>70</v>
      </c>
      <c r="D311" s="26"/>
      <c r="E311" s="17" t="s">
        <v>57</v>
      </c>
      <c r="F311" s="20">
        <v>42</v>
      </c>
      <c r="G311" s="20">
        <v>15.59</v>
      </c>
      <c r="H311" s="20">
        <f t="shared" si="4"/>
        <v>654.78</v>
      </c>
      <c r="I311" s="16"/>
      <c r="J311" s="16"/>
      <c r="K311" s="16"/>
      <c r="L311" s="20"/>
      <c r="M311" s="20"/>
      <c r="N311" s="20"/>
      <c r="O311" s="20"/>
      <c r="P311" s="16"/>
    </row>
    <row r="312" spans="1:16">
      <c r="A312" s="16">
        <v>306</v>
      </c>
      <c r="B312" s="17" t="s">
        <v>697</v>
      </c>
      <c r="C312" s="18" t="s">
        <v>70</v>
      </c>
      <c r="D312" s="26"/>
      <c r="E312" s="17" t="s">
        <v>57</v>
      </c>
      <c r="F312" s="20">
        <v>210</v>
      </c>
      <c r="G312" s="20">
        <v>25.68</v>
      </c>
      <c r="H312" s="20">
        <f t="shared" si="4"/>
        <v>5392.8</v>
      </c>
      <c r="I312" s="16"/>
      <c r="J312" s="16"/>
      <c r="K312" s="16"/>
      <c r="L312" s="20"/>
      <c r="M312" s="20"/>
      <c r="N312" s="20"/>
      <c r="O312" s="20"/>
      <c r="P312" s="16"/>
    </row>
    <row r="313" spans="1:16">
      <c r="A313" s="16">
        <v>307</v>
      </c>
      <c r="B313" s="17" t="s">
        <v>698</v>
      </c>
      <c r="C313" s="18" t="s">
        <v>667</v>
      </c>
      <c r="D313" s="26"/>
      <c r="E313" s="17" t="s">
        <v>53</v>
      </c>
      <c r="F313" s="20">
        <v>42</v>
      </c>
      <c r="G313" s="20">
        <v>163.85</v>
      </c>
      <c r="H313" s="20">
        <f t="shared" si="4"/>
        <v>6881.7</v>
      </c>
      <c r="I313" s="16"/>
      <c r="J313" s="16"/>
      <c r="K313" s="16"/>
      <c r="L313" s="20"/>
      <c r="M313" s="20"/>
      <c r="N313" s="20"/>
      <c r="O313" s="20"/>
      <c r="P313" s="16"/>
    </row>
    <row r="314" spans="1:16">
      <c r="A314" s="16">
        <v>308</v>
      </c>
      <c r="B314" s="17" t="s">
        <v>699</v>
      </c>
      <c r="C314" s="18" t="s">
        <v>70</v>
      </c>
      <c r="D314" s="26"/>
      <c r="E314" s="17" t="s">
        <v>57</v>
      </c>
      <c r="F314" s="20">
        <v>378</v>
      </c>
      <c r="G314" s="20">
        <v>30.27</v>
      </c>
      <c r="H314" s="20">
        <f t="shared" si="4"/>
        <v>11442.06</v>
      </c>
      <c r="I314" s="16"/>
      <c r="J314" s="16"/>
      <c r="K314" s="16"/>
      <c r="L314" s="20"/>
      <c r="M314" s="20"/>
      <c r="N314" s="20"/>
      <c r="O314" s="20"/>
      <c r="P314" s="16"/>
    </row>
    <row r="315" spans="1:16">
      <c r="A315" s="16">
        <v>309</v>
      </c>
      <c r="B315" s="17" t="s">
        <v>700</v>
      </c>
      <c r="C315" s="18" t="s">
        <v>499</v>
      </c>
      <c r="D315" s="26"/>
      <c r="E315" s="17" t="s">
        <v>57</v>
      </c>
      <c r="F315" s="20">
        <v>12</v>
      </c>
      <c r="G315" s="20">
        <v>27.52</v>
      </c>
      <c r="H315" s="20">
        <f t="shared" si="4"/>
        <v>330.24</v>
      </c>
      <c r="I315" s="16"/>
      <c r="J315" s="16"/>
      <c r="K315" s="16"/>
      <c r="L315" s="20"/>
      <c r="M315" s="20"/>
      <c r="N315" s="20"/>
      <c r="O315" s="20"/>
      <c r="P315" s="16"/>
    </row>
    <row r="316" spans="1:16">
      <c r="A316" s="16">
        <v>310</v>
      </c>
      <c r="B316" s="17" t="s">
        <v>701</v>
      </c>
      <c r="C316" s="25" t="s">
        <v>702</v>
      </c>
      <c r="D316" s="26"/>
      <c r="E316" s="17" t="s">
        <v>241</v>
      </c>
      <c r="F316" s="20">
        <v>30</v>
      </c>
      <c r="G316" s="20">
        <v>48</v>
      </c>
      <c r="H316" s="20">
        <f t="shared" si="4"/>
        <v>1440</v>
      </c>
      <c r="I316" s="16"/>
      <c r="J316" s="16"/>
      <c r="K316" s="16"/>
      <c r="L316" s="20"/>
      <c r="M316" s="20"/>
      <c r="N316" s="20"/>
      <c r="O316" s="20"/>
      <c r="P316" s="16"/>
    </row>
    <row r="317" spans="1:16">
      <c r="A317" s="16">
        <v>311</v>
      </c>
      <c r="B317" s="17" t="s">
        <v>703</v>
      </c>
      <c r="C317" s="18" t="s">
        <v>70</v>
      </c>
      <c r="D317" s="26"/>
      <c r="E317" s="17" t="s">
        <v>57</v>
      </c>
      <c r="F317" s="20">
        <v>126</v>
      </c>
      <c r="G317" s="20">
        <v>25.68</v>
      </c>
      <c r="H317" s="20">
        <f t="shared" si="4"/>
        <v>3235.68</v>
      </c>
      <c r="I317" s="16"/>
      <c r="J317" s="16"/>
      <c r="K317" s="16"/>
      <c r="L317" s="20"/>
      <c r="M317" s="20"/>
      <c r="N317" s="20"/>
      <c r="O317" s="20"/>
      <c r="P317" s="16"/>
    </row>
    <row r="318" spans="1:16">
      <c r="A318" s="16">
        <v>312</v>
      </c>
      <c r="B318" s="17" t="s">
        <v>704</v>
      </c>
      <c r="C318" s="18" t="s">
        <v>667</v>
      </c>
      <c r="D318" s="26"/>
      <c r="E318" s="17" t="s">
        <v>57</v>
      </c>
      <c r="F318" s="20">
        <v>50</v>
      </c>
      <c r="G318" s="20">
        <v>55.04</v>
      </c>
      <c r="H318" s="20">
        <f t="shared" si="4"/>
        <v>2752</v>
      </c>
      <c r="I318" s="16"/>
      <c r="J318" s="16"/>
      <c r="K318" s="16"/>
      <c r="L318" s="20"/>
      <c r="M318" s="20"/>
      <c r="N318" s="20"/>
      <c r="O318" s="20"/>
      <c r="P318" s="16"/>
    </row>
    <row r="319" spans="1:16">
      <c r="A319" s="16">
        <v>313</v>
      </c>
      <c r="B319" s="17" t="s">
        <v>705</v>
      </c>
      <c r="C319" s="18" t="s">
        <v>706</v>
      </c>
      <c r="D319" s="26"/>
      <c r="E319" s="17" t="s">
        <v>29</v>
      </c>
      <c r="F319" s="20">
        <v>12</v>
      </c>
      <c r="G319" s="20">
        <v>88</v>
      </c>
      <c r="H319" s="20">
        <f t="shared" si="4"/>
        <v>1056</v>
      </c>
      <c r="I319" s="16"/>
      <c r="J319" s="16"/>
      <c r="K319" s="16"/>
      <c r="L319" s="20"/>
      <c r="M319" s="20"/>
      <c r="N319" s="20"/>
      <c r="O319" s="20"/>
      <c r="P319" s="16"/>
    </row>
    <row r="320" spans="1:16">
      <c r="A320" s="16">
        <v>314</v>
      </c>
      <c r="B320" s="17" t="s">
        <v>707</v>
      </c>
      <c r="C320" s="18" t="s">
        <v>667</v>
      </c>
      <c r="D320" s="26"/>
      <c r="E320" s="17" t="s">
        <v>57</v>
      </c>
      <c r="F320" s="20">
        <v>16</v>
      </c>
      <c r="G320" s="20">
        <v>42.2</v>
      </c>
      <c r="H320" s="20">
        <f t="shared" si="4"/>
        <v>675.2</v>
      </c>
      <c r="I320" s="16"/>
      <c r="J320" s="16"/>
      <c r="K320" s="16"/>
      <c r="L320" s="20"/>
      <c r="M320" s="20"/>
      <c r="N320" s="20"/>
      <c r="O320" s="20"/>
      <c r="P320" s="16"/>
    </row>
    <row r="321" ht="21" customHeight="1" spans="1:16">
      <c r="A321" s="13" t="s">
        <v>708</v>
      </c>
      <c r="B321" s="13"/>
      <c r="C321" s="13"/>
      <c r="D321" s="15"/>
      <c r="E321" s="13"/>
      <c r="F321" s="13"/>
      <c r="G321" s="13"/>
      <c r="H321" s="27">
        <f>SUM(H7:H320)</f>
        <v>12302586.62</v>
      </c>
      <c r="I321" s="13" t="s">
        <v>709</v>
      </c>
      <c r="J321" s="13"/>
      <c r="K321" s="13"/>
      <c r="L321" s="16"/>
      <c r="M321" s="9" t="s">
        <v>710</v>
      </c>
      <c r="N321" s="12"/>
      <c r="O321" s="20"/>
      <c r="P321" s="16"/>
    </row>
    <row r="322" ht="19" customHeight="1" spans="1:16">
      <c r="A322" s="28" t="s">
        <v>711</v>
      </c>
      <c r="B322" s="29"/>
      <c r="C322" s="29"/>
      <c r="D322" s="30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</row>
  </sheetData>
  <autoFilter xmlns:etc="http://www.wps.cn/officeDocument/2017/etCustomData" ref="A6:P324" etc:filterBottomFollowUsedRange="0">
    <extLst/>
  </autoFilter>
  <mergeCells count="7">
    <mergeCell ref="A1:P1"/>
    <mergeCell ref="A5:H5"/>
    <mergeCell ref="I5:P5"/>
    <mergeCell ref="A321:G321"/>
    <mergeCell ref="I321:K321"/>
    <mergeCell ref="M321:N321"/>
    <mergeCell ref="A322:P3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冻品类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梁慧怡</dc:creator>
  <cp:lastModifiedBy>张晓彬</cp:lastModifiedBy>
  <dcterms:created xsi:type="dcterms:W3CDTF">2026-06-15T02:53:00Z</dcterms:created>
  <dcterms:modified xsi:type="dcterms:W3CDTF">2026-09-29T12:50:14Z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BB1CC8C3DC5E457DA810AB6BC3667456_11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