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大岭山镇敬老院二期改造工程260529(1)\大岭山下游\综合材料\"/>
    </mc:Choice>
  </mc:AlternateContent>
  <bookViews>
    <workbookView windowHeight="17445"/>
  </bookViews>
  <sheets>
    <sheet name="装修" sheetId="10" r:id="rId1"/>
    <sheet name="Sheet1" sheetId="11" state="hidden" r:id="rId2"/>
  </sheets>
  <definedNames>
    <definedName name="_xlnm._FilterDatabase" localSheetId="0" hidden="1">装修!$A$2:$E$127</definedName>
    <definedName name="_xlnm.Print_Area" localSheetId="0">装修!$A$1:$I$127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<sst xmlns="http://schemas.openxmlformats.org/spreadsheetml/2006/main" count="868" uniqueCount="273">
  <si>
    <t>大岭山镇敬老院二期改造工程-综合材料工程量清单</t>
  </si>
  <si>
    <t>序号</t>
  </si>
  <si>
    <t>名称</t>
  </si>
  <si>
    <t>规格型号</t>
  </si>
  <si>
    <t>单位</t>
  </si>
  <si>
    <t>数量</t>
  </si>
  <si>
    <t>不含税单价</t>
  </si>
  <si>
    <t>不含税合价</t>
  </si>
  <si>
    <t>80X50X2厚铝方通</t>
  </si>
  <si>
    <t>kg</t>
  </si>
  <si>
    <t>50X50X3厚方通</t>
  </si>
  <si>
    <t>50X50X5厚热镀锌方通龙骨</t>
  </si>
  <si>
    <t>100X50X5厚热镀锌方通</t>
  </si>
  <si>
    <t>复合普通硅酸盐水泥</t>
  </si>
  <si>
    <t>P.C 32.5</t>
  </si>
  <si>
    <t>t</t>
  </si>
  <si>
    <t>P.O 42.5</t>
  </si>
  <si>
    <t>中砂</t>
  </si>
  <si>
    <t>m3</t>
  </si>
  <si>
    <t>平板玻璃</t>
  </si>
  <si>
    <t>m2</t>
  </si>
  <si>
    <t>8厚钢化玻璃</t>
  </si>
  <si>
    <t>钢化玻璃</t>
  </si>
  <si>
    <t>原片玻璃镜</t>
  </si>
  <si>
    <t>石膏板</t>
  </si>
  <si>
    <t>9.5mm</t>
  </si>
  <si>
    <t>铝合金方板</t>
  </si>
  <si>
    <t>300×300</t>
  </si>
  <si>
    <t>600×600</t>
  </si>
  <si>
    <t>2厚铝单板</t>
  </si>
  <si>
    <t>轻钢小龙骨</t>
  </si>
  <si>
    <t>h19</t>
  </si>
  <si>
    <t>m</t>
  </si>
  <si>
    <t>轻钢中龙骨</t>
  </si>
  <si>
    <t>轻钢大龙骨</t>
  </si>
  <si>
    <t>h=45</t>
  </si>
  <si>
    <t>聚氨酯防水涂料</t>
  </si>
  <si>
    <t>单组份 I型</t>
  </si>
  <si>
    <t>聚合物水泥防水涂料</t>
  </si>
  <si>
    <t>JS-II</t>
  </si>
  <si>
    <t>高聚物改性沥青防水涂膜</t>
  </si>
  <si>
    <t>SBS聚酯胎改性沥青卷材</t>
  </si>
  <si>
    <t>3mm厚 I型</t>
  </si>
  <si>
    <t>聚乙烯丙纶双面复合防水卷材</t>
  </si>
  <si>
    <t>SBC</t>
  </si>
  <si>
    <t>热塑性聚烯烃(TPO)卷材</t>
  </si>
  <si>
    <t>增强型1.6mm</t>
  </si>
  <si>
    <t>双色多股铜芯聚氯乙烯绝缘软导线</t>
  </si>
  <si>
    <t>BVR-4mm2</t>
  </si>
  <si>
    <t>聚合物水泥防水砂浆</t>
  </si>
  <si>
    <t>聚苯颗粒保温砂浆</t>
  </si>
  <si>
    <t>聚合物防水砂浆(单组分)</t>
  </si>
  <si>
    <t>无障碍扶手</t>
  </si>
  <si>
    <t>套</t>
  </si>
  <si>
    <t>不锈钢防雨百叶窗</t>
  </si>
  <si>
    <t>不锈钢门</t>
  </si>
  <si>
    <t>不锈钢全玻璃门</t>
  </si>
  <si>
    <t>70系列铝合金玻璃门</t>
  </si>
  <si>
    <t>铝合金双扇推拉窗90系列</t>
  </si>
  <si>
    <t>含纱窗</t>
  </si>
  <si>
    <t>镀锌钢板</t>
  </si>
  <si>
    <t>δ=0.5mm</t>
  </si>
  <si>
    <t>δ=1.2mm</t>
  </si>
  <si>
    <t>δ=1mm</t>
  </si>
  <si>
    <t>墙面瓷砖</t>
  </si>
  <si>
    <t>300*600</t>
  </si>
  <si>
    <t>防滑地砖</t>
  </si>
  <si>
    <t>防滑砖</t>
  </si>
  <si>
    <t>大理石</t>
  </si>
  <si>
    <t>木纹铝方通</t>
  </si>
  <si>
    <t>50*100</t>
  </si>
  <si>
    <t>无机涂料</t>
  </si>
  <si>
    <t>面漆</t>
  </si>
  <si>
    <t>镀锌钢管SC20</t>
  </si>
  <si>
    <t>镀锌钢管SC25</t>
  </si>
  <si>
    <t>镀锌钢管</t>
  </si>
  <si>
    <t>SC100</t>
  </si>
  <si>
    <t>磷酸脱氧无缝铜管</t>
  </si>
  <si>
    <t>6.4*0.8</t>
  </si>
  <si>
    <t>12.7*0.8</t>
  </si>
  <si>
    <t>塑料管</t>
  </si>
  <si>
    <t>PVC140</t>
  </si>
  <si>
    <t>PVC160</t>
  </si>
  <si>
    <t>PVC110</t>
  </si>
  <si>
    <t>钢带骨架增强复合塑料管DN80</t>
  </si>
  <si>
    <t>钢带骨架增强复合塑料管DN100</t>
  </si>
  <si>
    <t>PVC-U中空消音排水塑料管</t>
  </si>
  <si>
    <t>DN100</t>
  </si>
  <si>
    <t>洗脸盆</t>
  </si>
  <si>
    <t>带龙头</t>
  </si>
  <si>
    <t>电动加压风口（常闭）</t>
  </si>
  <si>
    <t>500*1500（+250）</t>
  </si>
  <si>
    <t>个</t>
  </si>
  <si>
    <t>500*800（+250）</t>
  </si>
  <si>
    <t>消防应急标志灯具-单面单向 LED DC36V 1W</t>
  </si>
  <si>
    <t>消防应急照明灯具-壁装 LED DC36V 10W(平时不亮，应急时点亮)</t>
  </si>
  <si>
    <t>单管应急日光灯(自带蓄电池) 18W LED T8,≥1800lm,6500K, ~220V</t>
  </si>
  <si>
    <t>疏散出口标志灯具 LED DC36V 1W</t>
  </si>
  <si>
    <t>绝缘电线WDZN-BYJ-2.5</t>
  </si>
  <si>
    <t>绝缘电线WDZN-BYJ-4</t>
  </si>
  <si>
    <t>绝缘电线WDZN-BYJ-10</t>
  </si>
  <si>
    <t>绝缘电线WDZN-BYJ-6</t>
  </si>
  <si>
    <t>绝缘电线WDZ-BYJ2.5</t>
  </si>
  <si>
    <t>绝缘电线WDZ-BYJ4</t>
  </si>
  <si>
    <t>绝缘电线WDZ-BYJ-6</t>
  </si>
  <si>
    <t>绝缘电线WDZ-BYJ-4</t>
  </si>
  <si>
    <t>多股铜芯聚氯乙烯绝缘导线WDZN RVS-2x2.5</t>
  </si>
  <si>
    <t>BV</t>
  </si>
  <si>
    <t>铜芯电缆WDZN-YJY-6*25+1*25</t>
  </si>
  <si>
    <t>矿物绝缘电缆BTTRZ-3*4</t>
  </si>
  <si>
    <t>矿物绝缘电缆BTTRZ-5*4</t>
  </si>
  <si>
    <t>电缆桥架CT(C) 100*50</t>
  </si>
  <si>
    <t>电缆桥架CT(C) 150*100</t>
  </si>
  <si>
    <t>电缆桥架CT(C) 200*100</t>
  </si>
  <si>
    <t>刚性难燃管</t>
  </si>
  <si>
    <t>PVC60</t>
  </si>
  <si>
    <t xml:space="preserve"> 屋顶消防稳压泵控制箱</t>
  </si>
  <si>
    <t>AC-WYB</t>
  </si>
  <si>
    <t>台</t>
  </si>
  <si>
    <t>消火栓泵控制箱</t>
  </si>
  <si>
    <t xml:space="preserve">1AC-XHB </t>
  </si>
  <si>
    <t>自动喷淋泵控制箱</t>
  </si>
  <si>
    <t xml:space="preserve">1AC-PLB </t>
  </si>
  <si>
    <t>塑木造型门套</t>
  </si>
  <si>
    <t>50*2</t>
  </si>
  <si>
    <t>6mm球墨铸铁井盖920X670</t>
  </si>
  <si>
    <t>轴流式排风机 PF-1-3、4</t>
  </si>
  <si>
    <t>L=7000CMH N=1.5KW H=200PA</t>
  </si>
  <si>
    <t>轴流式排风机 PF-WD-1</t>
  </si>
  <si>
    <t>L=1800CMH N=90W H=50PA</t>
  </si>
  <si>
    <t>轴流式加压风机JY-WD-1</t>
  </si>
  <si>
    <t>L=44000CMH N=15KW H=620PA</t>
  </si>
  <si>
    <t>轴流式加压风机JY-WD-2/JY-WD-3</t>
  </si>
  <si>
    <t>L=1000CMH N=0.55KW H=420PA</t>
  </si>
  <si>
    <t>防爆排风机 PF-1-1</t>
  </si>
  <si>
    <t>L=2500CMH N=0.55KW H=200PA</t>
  </si>
  <si>
    <t>防爆排风机 PF-B1-2（吊顶安装）</t>
  </si>
  <si>
    <t>L=500CMH N=120W H=160PA</t>
  </si>
  <si>
    <t>吸顶式排气扇P1</t>
  </si>
  <si>
    <t>风量：150CMH    功率：24W 电压：220V 全压：100Pa       噪音：39dB</t>
  </si>
  <si>
    <t>潜污泵</t>
  </si>
  <si>
    <t>Q=40m3/h，H=15m，N=4kW（配套防水电缆）</t>
  </si>
  <si>
    <t>无负压供水设备：80ZWG3/WDL12-30  二用一备</t>
  </si>
  <si>
    <t xml:space="preserve">系统流量扬程:Q=24m3/h    H=40m 具有无负压流量控制器，        须符合国家行业标准CJ/T303-2008规定。 主泵型号：APV12-30-2.2kW/3 单泵流量扬程:Q=8m3/h  H=30m 控制柜：WPK-2.2kW/3 </t>
  </si>
  <si>
    <t>开水器（6KW）</t>
  </si>
  <si>
    <t>应急照明集中电源</t>
  </si>
  <si>
    <t>1ELDB 、ALE</t>
  </si>
  <si>
    <t>消防控制室配电箱</t>
  </si>
  <si>
    <t>1ATxks</t>
  </si>
  <si>
    <t>监控配电箱</t>
  </si>
  <si>
    <t>1ATjks</t>
  </si>
  <si>
    <t>应急照明配电箱</t>
  </si>
  <si>
    <t xml:space="preserve">ALE-yja </t>
  </si>
  <si>
    <t xml:space="preserve">ALE-yjb </t>
  </si>
  <si>
    <t>避难所备用电源负荷总配电箱</t>
  </si>
  <si>
    <t xml:space="preserve">1-APa </t>
  </si>
  <si>
    <t xml:space="preserve"> 避难所备用电源负荷总配电箱</t>
  </si>
  <si>
    <t xml:space="preserve">1-APb </t>
  </si>
  <si>
    <t xml:space="preserve"> 避难所备用照明配电箱</t>
  </si>
  <si>
    <t>2~7AL-bns</t>
  </si>
  <si>
    <t xml:space="preserve">2~7ELDB </t>
  </si>
  <si>
    <t>可开？</t>
  </si>
  <si>
    <t xml:space="preserve"> 首层增设空调配电箱</t>
  </si>
  <si>
    <t>KTDX</t>
  </si>
  <si>
    <t xml:space="preserve"> 敬老院总配电箱</t>
  </si>
  <si>
    <t>1-AL1-1</t>
  </si>
  <si>
    <t>1-AL2-2</t>
  </si>
  <si>
    <t>DT1 消防电梯双电源切换箱</t>
  </si>
  <si>
    <t>DT2/DT3 消防电梯双电源切换箱</t>
  </si>
  <si>
    <t>1AT-XFBF 消防泵房双电源切换箱</t>
  </si>
  <si>
    <t>新增电表箱</t>
  </si>
  <si>
    <t xml:space="preserve"> 屋顶加压风机双电源箱</t>
  </si>
  <si>
    <t>AT-fja\AT-fjb\AT-fjc</t>
  </si>
  <si>
    <t>蒸压加气混凝土砌块</t>
  </si>
  <si>
    <t>600×100×200</t>
  </si>
  <si>
    <t>千块</t>
  </si>
  <si>
    <t>600×200×200</t>
  </si>
  <si>
    <t>成品电动折叠门</t>
  </si>
  <si>
    <t>热轧圆盘条</t>
  </si>
  <si>
    <t>φ10以内</t>
  </si>
  <si>
    <t>螺纹钢筋</t>
  </si>
  <si>
    <t>φ12~16</t>
  </si>
  <si>
    <t>φ18~25</t>
  </si>
  <si>
    <t>3cm细粒式改性沥青面层(AC-10)</t>
  </si>
  <si>
    <t>5cmAC-16中粒式沥青</t>
  </si>
  <si>
    <t>不含税合计</t>
  </si>
  <si>
    <t>税金（13%）</t>
  </si>
  <si>
    <t>含税合计</t>
  </si>
  <si>
    <t>编码</t>
  </si>
  <si>
    <t>类别</t>
  </si>
  <si>
    <t>01510010</t>
  </si>
  <si>
    <t>材</t>
  </si>
  <si>
    <t>80X50X2厚浅啡色仿木纹色铝方通</t>
  </si>
  <si>
    <t>可开票</t>
  </si>
  <si>
    <t>04010015</t>
  </si>
  <si>
    <t>04030015</t>
  </si>
  <si>
    <t>04070045</t>
  </si>
  <si>
    <t>石屑</t>
  </si>
  <si>
    <t>不可开票</t>
  </si>
  <si>
    <t>04130001</t>
  </si>
  <si>
    <t>标准砖</t>
  </si>
  <si>
    <t>240×115×53</t>
  </si>
  <si>
    <t>05050130</t>
  </si>
  <si>
    <t>多功能折叠板</t>
  </si>
  <si>
    <t>06010010</t>
  </si>
  <si>
    <t>6mm厚钢化玻璃</t>
  </si>
  <si>
    <t>06050001</t>
  </si>
  <si>
    <t>06090000</t>
  </si>
  <si>
    <t>8mm+1.14PVB+8mm双层夹胶安全玻璃</t>
  </si>
  <si>
    <t>07070002</t>
  </si>
  <si>
    <t>瓷质锦砖</t>
  </si>
  <si>
    <t>粒径45×95</t>
  </si>
  <si>
    <t>09010001</t>
  </si>
  <si>
    <t>09050040</t>
  </si>
  <si>
    <t>09050050</t>
  </si>
  <si>
    <t>09050180</t>
  </si>
  <si>
    <t>2厚浅黄色铝单板</t>
  </si>
  <si>
    <t>轻钢中龙骨横撑</t>
  </si>
  <si>
    <t>高聚物改性沥青涂膜防水</t>
  </si>
  <si>
    <t>自粘聚合物改性沥青防水卷材(有胎类)</t>
  </si>
  <si>
    <t>1.5mm</t>
  </si>
  <si>
    <t>3mm</t>
  </si>
  <si>
    <t>BCCLF14</t>
  </si>
  <si>
    <t>新建小门</t>
  </si>
  <si>
    <t>BCCLF2</t>
  </si>
  <si>
    <t>MC1-106</t>
  </si>
  <si>
    <t>MC1-115</t>
  </si>
  <si>
    <t>MC1-31</t>
  </si>
  <si>
    <t>杉木普通窗</t>
  </si>
  <si>
    <t>MC1-40</t>
  </si>
  <si>
    <t>平开木门</t>
  </si>
  <si>
    <t>MC1-89</t>
  </si>
  <si>
    <t>MC1-93</t>
  </si>
  <si>
    <t>MC1-99</t>
  </si>
  <si>
    <t>01290303</t>
  </si>
  <si>
    <t>主</t>
  </si>
  <si>
    <t>07010025</t>
  </si>
  <si>
    <t>300*600瓷片</t>
  </si>
  <si>
    <t>300*600外墙砖</t>
  </si>
  <si>
    <t>07050010</t>
  </si>
  <si>
    <t>07050030</t>
  </si>
  <si>
    <t>600*600防滑砖</t>
  </si>
  <si>
    <t>08000001</t>
  </si>
  <si>
    <t>浅啡网大理石</t>
  </si>
  <si>
    <t>09370001</t>
  </si>
  <si>
    <t>50*100*1木纹铝方通</t>
  </si>
  <si>
    <t>不锈钢装饰条80*2.5</t>
  </si>
  <si>
    <t>AC-WYB 屋顶消防稳压泵控制箱</t>
  </si>
  <si>
    <t>1AC-XHB 消火栓泵控制箱</t>
  </si>
  <si>
    <t>1AC-PLB 自动喷淋泵控制箱</t>
  </si>
  <si>
    <t>50*2塑实木造型门套</t>
  </si>
  <si>
    <t>系统流量扬程:Q=24m3/h    H=40m 具有无负压流量控制器，        须符合国家行业标准CJ/T303-2008规定。 主泵型号：APV12-30-2.2kW/3 单泵流量扬程:Q=8m3/h  H=30m 控制柜：WPK-2.2kW/3 水泥尺寸:(长)2600*(宽)1900*(厚)200</t>
  </si>
  <si>
    <t>1ELDB 应急照明集中电源</t>
  </si>
  <si>
    <t>消防控制室配电箱:1ATxks</t>
  </si>
  <si>
    <t>监控配电箱:1ATjks</t>
  </si>
  <si>
    <t>门卫室兼消防控制室应急照明集中电源箱：ALE</t>
  </si>
  <si>
    <t>ALE-yja 应急照明配电箱</t>
  </si>
  <si>
    <t>ALE-yjb 应急照明配电箱</t>
  </si>
  <si>
    <t>1-APa 避难所备用电源负荷总配电箱</t>
  </si>
  <si>
    <t>1-APb 避难所备用电源负荷总配电箱</t>
  </si>
  <si>
    <t>2~7AL-bns 避难所备用照明配电箱</t>
  </si>
  <si>
    <t>AT-WYB 消防稳压泵双电源切换箱</t>
  </si>
  <si>
    <t>2~7ELDB 应急照明集中电源</t>
  </si>
  <si>
    <t>KTDX 首层增设空调配电箱</t>
  </si>
  <si>
    <t>1-AL1 敬老院总配电箱1</t>
  </si>
  <si>
    <t>1-AL2 敬老院总配电箱2</t>
  </si>
  <si>
    <t>AT-fja\AT-fjb\AT-fjc 屋顶加压风机双电源箱</t>
  </si>
  <si>
    <t>04150001</t>
  </si>
  <si>
    <t>04150010</t>
  </si>
  <si>
    <t>05030080</t>
  </si>
  <si>
    <t>松杂板枋材</t>
  </si>
  <si>
    <t>BCCLF6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</si>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</sst>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sz val="9"/>
      <color rgb="FFFF0000"/>
      <name val="??"/>
      <charset val="134"/>
      <scheme val="minor"/>
    </font>
    <font>
      <sz val="11"/>
      <name val="??"/>
      <charset val="134"/>
      <scheme val="minor"/>
    </font>
    <font>
      <b/>
      <sz val="16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49"/>
    <xf numFmtId="0" fontId="0" fillId="0" borderId="0" xfId="49" applyAlignment="1">
      <alignment horizontal="left"/>
    </xf>
    <xf numFmtId="0" fontId="0" fillId="0" borderId="0" xfId="49" applyFill="1" applyAlignment="1">
      <alignment horizontal="left"/>
    </xf>
    <xf numFmtId="0" fontId="0" fillId="0" borderId="0" xfId="49" applyFill="1"/>
    <xf numFmtId="0" fontId="0" fillId="2" borderId="0" xfId="49" applyFill="1" applyAlignment="1">
      <alignment horizontal="left"/>
    </xf>
    <xf numFmtId="0" fontId="0" fillId="2" borderId="0" xfId="49" applyFill="1"/>
    <xf numFmtId="0" fontId="1" fillId="0" borderId="0" xfId="49" applyFont="1" applyAlignment="1">
      <alignment horizontal="left"/>
    </xf>
    <xf numFmtId="0" fontId="1" fillId="0" borderId="0" xfId="49" applyFont="1"/>
    <xf numFmtId="0" fontId="1" fillId="0" borderId="0" xfId="49" applyFont="1" applyFill="1" applyAlignment="1">
      <alignment horizontal="left"/>
    </xf>
    <xf numFmtId="0" fontId="1" fillId="0" borderId="0" xfId="49" applyFont="1" applyFill="1"/>
    <xf numFmtId="0" fontId="0" fillId="3" borderId="0" xfId="49" applyFill="1" applyAlignment="1">
      <alignment horizontal="left"/>
    </xf>
    <xf numFmtId="0" fontId="0" fillId="3" borderId="0" xfId="49" applyFill="1"/>
    <xf numFmtId="0" fontId="2" fillId="0" borderId="0" xfId="49" applyFont="1" applyFill="1"/>
    <xf numFmtId="0" fontId="2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0" fillId="0" borderId="0" xfId="49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4" borderId="0" xfId="49" applyFill="1" applyAlignment="1">
      <alignment horizontal="center" vertical="center"/>
    </xf>
    <xf numFmtId="0" fontId="0" fillId="4" borderId="2" xfId="49" applyFill="1" applyBorder="1" applyAlignment="1">
      <alignment horizontal="center" vertical="center"/>
    </xf>
    <xf numFmtId="0" fontId="0" fillId="3" borderId="2" xfId="49" applyFill="1" applyBorder="1" applyAlignment="1">
      <alignment horizontal="center" vertical="center"/>
    </xf>
    <xf numFmtId="0" fontId="1" fillId="4" borderId="2" xfId="49" applyFont="1" applyFill="1" applyBorder="1" applyAlignment="1">
      <alignment horizontal="center" vertical="center"/>
    </xf>
    <xf numFmtId="0" fontId="1" fillId="3" borderId="0" xfId="49" applyFont="1" applyFill="1"/>
    <xf numFmtId="0" fontId="0" fillId="2" borderId="2" xfId="49" applyFill="1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0" fillId="0" borderId="0" xfId="49" applyFill="1" applyAlignment="1" quotePrefix="1">
      <alignment horizontal="left"/>
    </xf>
    <xf numFmtId="0" fontId="0" fillId="0" borderId="0" xfId="49" applyAlignment="1" quotePrefix="1">
      <alignment horizontal="left"/>
    </xf>
    <xf numFmtId="0" fontId="0" fillId="2" borderId="0" xfId="49" applyFill="1" applyAlignment="1" quotePrefix="1">
      <alignment horizontal="left"/>
    </xf>
    <xf numFmtId="0" fontId="0" fillId="3" borderId="0" xfId="49" applyFill="1" applyAlignment="1" quotePrefix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62626"/>
      <rgbColor rgb="00E4EAF2"/>
      <rgbColor rgb="00000000"/>
      <rgbColor rgb="00FFFFFF"/>
      <rgbColor rgb="00FEFDD8"/>
      <rgbColor rgb="00079E00"/>
      <rgbColor rgb="00FF0000"/>
      <rgbColor rgb="00A0A0A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tabSelected="1" view="pageBreakPreview" zoomScaleNormal="100" workbookViewId="0">
      <selection activeCell="O27" sqref="O27"/>
    </sheetView>
  </sheetViews>
  <sheetFormatPr defaultColWidth="9.33333333333333" defaultRowHeight="14.25"/>
  <cols>
    <col min="1" max="1" width="8" style="13" customWidth="1"/>
    <col min="2" max="2" width="27.7904761904762" style="14" customWidth="1"/>
    <col min="3" max="3" width="15.7142857142857" style="14" customWidth="1"/>
    <col min="4" max="4" width="19" style="13"/>
    <col min="5" max="5" width="10.8285714285714" style="15" hidden="1" customWidth="1"/>
    <col min="6" max="6" width="28.6666666666667" style="7" hidden="1" customWidth="1"/>
    <col min="7" max="7" width="9.33333333333333" style="13"/>
    <col min="8" max="9" width="13.2857142857143" style="13"/>
    <col min="10" max="16384" width="9.33333333333333" style="12"/>
  </cols>
  <sheetData>
    <row r="1" ht="20.25" spans="1:9">
      <c r="A1" s="16" t="s">
        <v>0</v>
      </c>
      <c r="B1" s="16"/>
      <c r="C1" s="17"/>
      <c r="D1" s="16"/>
      <c r="E1" s="18"/>
      <c r="F1" s="18"/>
      <c r="G1" s="16"/>
      <c r="H1" s="16"/>
      <c r="I1" s="16"/>
    </row>
    <row r="2" s="12" customFormat="1" spans="1:9">
      <c r="A2" s="19" t="s">
        <v>1</v>
      </c>
      <c r="B2" s="20" t="s">
        <v>2</v>
      </c>
      <c r="C2" s="20" t="s">
        <v>3</v>
      </c>
      <c r="D2" s="19" t="s">
        <v>4</v>
      </c>
      <c r="E2" s="21" t="s">
        <v>5</v>
      </c>
      <c r="F2" s="7"/>
      <c r="G2" s="19" t="s">
        <v>5</v>
      </c>
      <c r="H2" s="19" t="s">
        <v>6</v>
      </c>
      <c r="I2" s="19" t="s">
        <v>7</v>
      </c>
    </row>
    <row r="3" s="12" customFormat="1" spans="1:9">
      <c r="A3" s="19">
        <v>1</v>
      </c>
      <c r="B3" s="20" t="s">
        <v>8</v>
      </c>
      <c r="C3" s="20"/>
      <c r="D3" s="19" t="s">
        <v>9</v>
      </c>
      <c r="E3" s="22">
        <v>763.2</v>
      </c>
      <c r="F3" s="7" t="s">
        <v>8</v>
      </c>
      <c r="G3" s="19">
        <f>ROUND(E3,0)</f>
        <v>763</v>
      </c>
      <c r="H3" s="19"/>
      <c r="I3" s="19"/>
    </row>
    <row r="4" s="12" customFormat="1" spans="1:9">
      <c r="A4" s="19">
        <v>2</v>
      </c>
      <c r="B4" s="20" t="s">
        <v>10</v>
      </c>
      <c r="C4" s="20"/>
      <c r="D4" s="19" t="s">
        <v>9</v>
      </c>
      <c r="E4" s="22">
        <v>1158.05</v>
      </c>
      <c r="F4" s="7"/>
      <c r="G4" s="19">
        <f t="shared" ref="G4:G48" si="0">ROUND(E4,0)</f>
        <v>1158</v>
      </c>
      <c r="H4" s="19"/>
      <c r="I4" s="19"/>
    </row>
    <row r="5" s="12" customFormat="1" spans="1:9">
      <c r="A5" s="19">
        <v>3</v>
      </c>
      <c r="B5" s="20" t="s">
        <v>11</v>
      </c>
      <c r="C5" s="20"/>
      <c r="D5" s="19" t="s">
        <v>9</v>
      </c>
      <c r="E5" s="23">
        <v>28.7684</v>
      </c>
      <c r="F5" s="11"/>
      <c r="G5" s="19">
        <f t="shared" si="0"/>
        <v>29</v>
      </c>
      <c r="H5" s="19"/>
      <c r="I5" s="19"/>
    </row>
    <row r="6" s="12" customFormat="1" spans="1:9">
      <c r="A6" s="19">
        <v>4</v>
      </c>
      <c r="B6" s="20" t="s">
        <v>12</v>
      </c>
      <c r="C6" s="20"/>
      <c r="D6" s="19" t="s">
        <v>9</v>
      </c>
      <c r="E6" s="22">
        <v>271.5508</v>
      </c>
      <c r="F6" s="7"/>
      <c r="G6" s="19">
        <f t="shared" si="0"/>
        <v>272</v>
      </c>
      <c r="H6" s="19"/>
      <c r="I6" s="19"/>
    </row>
    <row r="7" s="12" customFormat="1" spans="1:9">
      <c r="A7" s="19">
        <v>5</v>
      </c>
      <c r="B7" s="20" t="s">
        <v>13</v>
      </c>
      <c r="C7" s="20" t="s">
        <v>14</v>
      </c>
      <c r="D7" s="19" t="s">
        <v>15</v>
      </c>
      <c r="E7" s="23">
        <v>26</v>
      </c>
      <c r="F7" s="11"/>
      <c r="G7" s="19">
        <f t="shared" si="0"/>
        <v>26</v>
      </c>
      <c r="H7" s="19"/>
      <c r="I7" s="19"/>
    </row>
    <row r="8" s="12" customFormat="1" spans="1:9">
      <c r="A8" s="19">
        <v>6</v>
      </c>
      <c r="B8" s="20" t="s">
        <v>13</v>
      </c>
      <c r="C8" s="20" t="s">
        <v>16</v>
      </c>
      <c r="D8" s="19" t="s">
        <v>15</v>
      </c>
      <c r="E8" s="23">
        <v>2</v>
      </c>
      <c r="F8" s="11"/>
      <c r="G8" s="19">
        <f t="shared" si="0"/>
        <v>2</v>
      </c>
      <c r="H8" s="19"/>
      <c r="I8" s="19"/>
    </row>
    <row r="9" s="12" customFormat="1" spans="1:9">
      <c r="A9" s="19">
        <v>7</v>
      </c>
      <c r="B9" s="20" t="s">
        <v>17</v>
      </c>
      <c r="C9" s="20"/>
      <c r="D9" s="19" t="s">
        <v>18</v>
      </c>
      <c r="E9" s="22">
        <v>91.0701</v>
      </c>
      <c r="F9" s="7"/>
      <c r="G9" s="19">
        <f t="shared" si="0"/>
        <v>91</v>
      </c>
      <c r="H9" s="19"/>
      <c r="I9" s="19"/>
    </row>
    <row r="10" s="12" customFormat="1" spans="1:9">
      <c r="A10" s="19">
        <v>8</v>
      </c>
      <c r="B10" s="20" t="s">
        <v>19</v>
      </c>
      <c r="C10" s="20">
        <v>6</v>
      </c>
      <c r="D10" s="19" t="s">
        <v>20</v>
      </c>
      <c r="E10" s="23">
        <v>4.4</v>
      </c>
      <c r="F10" s="11"/>
      <c r="G10" s="19">
        <f t="shared" si="0"/>
        <v>4</v>
      </c>
      <c r="H10" s="19"/>
      <c r="I10" s="19"/>
    </row>
    <row r="11" s="12" customFormat="1" spans="1:9">
      <c r="A11" s="19">
        <v>9</v>
      </c>
      <c r="B11" s="20" t="s">
        <v>21</v>
      </c>
      <c r="C11" s="20"/>
      <c r="D11" s="19" t="s">
        <v>20</v>
      </c>
      <c r="E11" s="23">
        <v>18.48</v>
      </c>
      <c r="F11" s="11"/>
      <c r="G11" s="19">
        <f t="shared" si="0"/>
        <v>18</v>
      </c>
      <c r="H11" s="19"/>
      <c r="I11" s="19"/>
    </row>
    <row r="12" s="12" customFormat="1" spans="1:9">
      <c r="A12" s="19">
        <v>10</v>
      </c>
      <c r="B12" s="20" t="s">
        <v>22</v>
      </c>
      <c r="C12" s="20">
        <v>6</v>
      </c>
      <c r="D12" s="19" t="s">
        <v>20</v>
      </c>
      <c r="E12" s="22">
        <v>1142</v>
      </c>
      <c r="F12" s="7"/>
      <c r="G12" s="19">
        <f t="shared" si="0"/>
        <v>1142</v>
      </c>
      <c r="H12" s="19"/>
      <c r="I12" s="19"/>
    </row>
    <row r="13" s="12" customFormat="1" spans="1:9">
      <c r="A13" s="19">
        <v>11</v>
      </c>
      <c r="B13" s="20" t="s">
        <v>22</v>
      </c>
      <c r="C13" s="20">
        <v>12</v>
      </c>
      <c r="D13" s="19" t="s">
        <v>20</v>
      </c>
      <c r="E13" s="23">
        <v>13.2613</v>
      </c>
      <c r="F13" s="11"/>
      <c r="G13" s="19">
        <f t="shared" si="0"/>
        <v>13</v>
      </c>
      <c r="H13" s="19"/>
      <c r="I13" s="19"/>
    </row>
    <row r="14" s="12" customFormat="1" spans="1:9">
      <c r="A14" s="19">
        <v>12</v>
      </c>
      <c r="B14" s="20" t="s">
        <v>23</v>
      </c>
      <c r="C14" s="20">
        <v>5</v>
      </c>
      <c r="D14" s="19" t="s">
        <v>20</v>
      </c>
      <c r="E14" s="23">
        <v>40.755</v>
      </c>
      <c r="F14" s="11"/>
      <c r="G14" s="19">
        <f t="shared" si="0"/>
        <v>41</v>
      </c>
      <c r="H14" s="19"/>
      <c r="I14" s="19"/>
    </row>
    <row r="15" s="12" customFormat="1" spans="1:9">
      <c r="A15" s="19">
        <v>13</v>
      </c>
      <c r="B15" s="20" t="s">
        <v>24</v>
      </c>
      <c r="C15" s="20" t="s">
        <v>25</v>
      </c>
      <c r="D15" s="19" t="s">
        <v>20</v>
      </c>
      <c r="E15" s="22">
        <v>392</v>
      </c>
      <c r="F15" s="7"/>
      <c r="G15" s="19">
        <f t="shared" si="0"/>
        <v>392</v>
      </c>
      <c r="H15" s="19"/>
      <c r="I15" s="19"/>
    </row>
    <row r="16" s="12" customFormat="1" spans="1:9">
      <c r="A16" s="19">
        <v>14</v>
      </c>
      <c r="B16" s="20" t="s">
        <v>26</v>
      </c>
      <c r="C16" s="20" t="s">
        <v>27</v>
      </c>
      <c r="D16" s="19" t="s">
        <v>20</v>
      </c>
      <c r="E16" s="22">
        <v>413.9262</v>
      </c>
      <c r="F16" s="7"/>
      <c r="G16" s="19">
        <f t="shared" si="0"/>
        <v>414</v>
      </c>
      <c r="H16" s="19"/>
      <c r="I16" s="19"/>
    </row>
    <row r="17" s="12" customFormat="1" spans="1:9">
      <c r="A17" s="19">
        <v>15</v>
      </c>
      <c r="B17" s="20" t="s">
        <v>26</v>
      </c>
      <c r="C17" s="20" t="s">
        <v>28</v>
      </c>
      <c r="D17" s="19" t="s">
        <v>20</v>
      </c>
      <c r="E17" s="22">
        <v>61.8</v>
      </c>
      <c r="F17" s="7"/>
      <c r="G17" s="19">
        <f t="shared" si="0"/>
        <v>62</v>
      </c>
      <c r="H17" s="19"/>
      <c r="I17" s="19"/>
    </row>
    <row r="18" s="12" customFormat="1" spans="1:9">
      <c r="A18" s="19">
        <v>16</v>
      </c>
      <c r="B18" s="20" t="s">
        <v>29</v>
      </c>
      <c r="C18" s="20"/>
      <c r="D18" s="19" t="s">
        <v>20</v>
      </c>
      <c r="E18" s="22">
        <v>132.9627</v>
      </c>
      <c r="F18" s="7" t="s">
        <v>29</v>
      </c>
      <c r="G18" s="19">
        <f t="shared" si="0"/>
        <v>133</v>
      </c>
      <c r="H18" s="19"/>
      <c r="I18" s="19"/>
    </row>
    <row r="19" s="12" customFormat="1" spans="1:9">
      <c r="A19" s="19">
        <v>17</v>
      </c>
      <c r="B19" s="20" t="s">
        <v>30</v>
      </c>
      <c r="C19" s="20" t="s">
        <v>31</v>
      </c>
      <c r="D19" s="19" t="s">
        <v>32</v>
      </c>
      <c r="E19" s="23">
        <v>823.6726</v>
      </c>
      <c r="F19" s="11"/>
      <c r="G19" s="19">
        <f t="shared" si="0"/>
        <v>824</v>
      </c>
      <c r="H19" s="19"/>
      <c r="I19" s="19"/>
    </row>
    <row r="20" s="12" customFormat="1" spans="1:9">
      <c r="A20" s="19">
        <v>18</v>
      </c>
      <c r="B20" s="20" t="s">
        <v>33</v>
      </c>
      <c r="C20" s="20"/>
      <c r="D20" s="19" t="s">
        <v>32</v>
      </c>
      <c r="E20" s="22">
        <v>1877.5879</v>
      </c>
      <c r="F20" s="7"/>
      <c r="G20" s="19">
        <f t="shared" si="0"/>
        <v>1878</v>
      </c>
      <c r="H20" s="19"/>
      <c r="I20" s="19"/>
    </row>
    <row r="21" s="12" customFormat="1" spans="1:9">
      <c r="A21" s="19">
        <v>19</v>
      </c>
      <c r="B21" s="20" t="s">
        <v>34</v>
      </c>
      <c r="C21" s="20" t="s">
        <v>35</v>
      </c>
      <c r="D21" s="19" t="s">
        <v>32</v>
      </c>
      <c r="E21" s="22">
        <v>1317.5908</v>
      </c>
      <c r="F21" s="7"/>
      <c r="G21" s="19">
        <f t="shared" si="0"/>
        <v>1318</v>
      </c>
      <c r="H21" s="19"/>
      <c r="I21" s="19"/>
    </row>
    <row r="22" s="12" customFormat="1" spans="1:9">
      <c r="A22" s="19">
        <v>20</v>
      </c>
      <c r="B22" s="20" t="s">
        <v>33</v>
      </c>
      <c r="C22" s="20" t="s">
        <v>31</v>
      </c>
      <c r="D22" s="19" t="s">
        <v>32</v>
      </c>
      <c r="E22" s="22">
        <v>1799.0449</v>
      </c>
      <c r="F22" s="7" t="s">
        <v>33</v>
      </c>
      <c r="G22" s="19">
        <f t="shared" si="0"/>
        <v>1799</v>
      </c>
      <c r="H22" s="19"/>
      <c r="I22" s="19"/>
    </row>
    <row r="23" s="12" customFormat="1" spans="1:9">
      <c r="A23" s="19">
        <v>21</v>
      </c>
      <c r="B23" s="20" t="s">
        <v>36</v>
      </c>
      <c r="C23" s="20" t="s">
        <v>37</v>
      </c>
      <c r="D23" s="19" t="s">
        <v>9</v>
      </c>
      <c r="E23" s="22">
        <v>276.912</v>
      </c>
      <c r="F23" s="7"/>
      <c r="G23" s="19">
        <f t="shared" si="0"/>
        <v>277</v>
      </c>
      <c r="H23" s="19"/>
      <c r="I23" s="19"/>
    </row>
    <row r="24" s="12" customFormat="1" spans="1:9">
      <c r="A24" s="19">
        <v>22</v>
      </c>
      <c r="B24" s="20" t="s">
        <v>38</v>
      </c>
      <c r="C24" s="20" t="s">
        <v>39</v>
      </c>
      <c r="D24" s="19" t="s">
        <v>9</v>
      </c>
      <c r="E24" s="22">
        <v>7566.4289</v>
      </c>
      <c r="F24" s="7"/>
      <c r="G24" s="19">
        <f t="shared" si="0"/>
        <v>7566</v>
      </c>
      <c r="H24" s="19"/>
      <c r="I24" s="19"/>
    </row>
    <row r="25" s="12" customFormat="1" spans="1:9">
      <c r="A25" s="19">
        <v>23</v>
      </c>
      <c r="B25" s="20" t="s">
        <v>40</v>
      </c>
      <c r="C25" s="20"/>
      <c r="D25" s="19" t="s">
        <v>9</v>
      </c>
      <c r="E25" s="22">
        <v>800</v>
      </c>
      <c r="F25" s="7"/>
      <c r="G25" s="19">
        <f t="shared" si="0"/>
        <v>800</v>
      </c>
      <c r="H25" s="19"/>
      <c r="I25" s="19"/>
    </row>
    <row r="26" s="12" customFormat="1" spans="1:9">
      <c r="A26" s="19">
        <v>24</v>
      </c>
      <c r="B26" s="20" t="s">
        <v>41</v>
      </c>
      <c r="C26" s="20" t="s">
        <v>42</v>
      </c>
      <c r="D26" s="19" t="s">
        <v>20</v>
      </c>
      <c r="E26" s="23">
        <v>113.4174</v>
      </c>
      <c r="F26" s="11"/>
      <c r="G26" s="19">
        <f t="shared" si="0"/>
        <v>113</v>
      </c>
      <c r="H26" s="19"/>
      <c r="I26" s="19"/>
    </row>
    <row r="27" s="12" customFormat="1" ht="27" spans="1:9">
      <c r="A27" s="19">
        <v>25</v>
      </c>
      <c r="B27" s="20" t="s">
        <v>43</v>
      </c>
      <c r="C27" s="20" t="s">
        <v>44</v>
      </c>
      <c r="D27" s="19" t="s">
        <v>20</v>
      </c>
      <c r="E27" s="22">
        <v>635</v>
      </c>
      <c r="F27" s="7"/>
      <c r="G27" s="19">
        <f t="shared" si="0"/>
        <v>635</v>
      </c>
      <c r="H27" s="19"/>
      <c r="I27" s="19"/>
    </row>
    <row r="28" s="12" customFormat="1" spans="1:9">
      <c r="A28" s="19">
        <v>26</v>
      </c>
      <c r="B28" s="20" t="s">
        <v>45</v>
      </c>
      <c r="C28" s="20" t="s">
        <v>46</v>
      </c>
      <c r="D28" s="19" t="s">
        <v>20</v>
      </c>
      <c r="E28" s="22">
        <v>143.6827</v>
      </c>
      <c r="F28" s="7"/>
      <c r="G28" s="19">
        <f t="shared" si="0"/>
        <v>144</v>
      </c>
      <c r="H28" s="19"/>
      <c r="I28" s="19"/>
    </row>
    <row r="29" s="12" customFormat="1" ht="27" spans="1:9">
      <c r="A29" s="19">
        <v>27</v>
      </c>
      <c r="B29" s="20" t="s">
        <v>47</v>
      </c>
      <c r="C29" s="20" t="s">
        <v>48</v>
      </c>
      <c r="D29" s="19" t="s">
        <v>32</v>
      </c>
      <c r="E29" s="22">
        <v>1709.1546</v>
      </c>
      <c r="F29" s="7"/>
      <c r="G29" s="19">
        <v>1767</v>
      </c>
      <c r="H29" s="19"/>
      <c r="I29" s="19"/>
    </row>
    <row r="30" s="12" customFormat="1" spans="1:9">
      <c r="A30" s="19">
        <v>28</v>
      </c>
      <c r="B30" s="20" t="s">
        <v>49</v>
      </c>
      <c r="C30" s="20"/>
      <c r="D30" s="19" t="s">
        <v>18</v>
      </c>
      <c r="E30" s="22">
        <v>11.4439</v>
      </c>
      <c r="F30" s="7"/>
      <c r="G30" s="19">
        <f t="shared" si="0"/>
        <v>11</v>
      </c>
      <c r="H30" s="19"/>
      <c r="I30" s="19"/>
    </row>
    <row r="31" s="12" customFormat="1" spans="1:9">
      <c r="A31" s="19">
        <v>29</v>
      </c>
      <c r="B31" s="20" t="s">
        <v>50</v>
      </c>
      <c r="C31" s="20"/>
      <c r="D31" s="19" t="s">
        <v>18</v>
      </c>
      <c r="E31" s="22">
        <v>5.5458</v>
      </c>
      <c r="F31" s="7"/>
      <c r="G31" s="19">
        <f t="shared" si="0"/>
        <v>6</v>
      </c>
      <c r="H31" s="19"/>
      <c r="I31" s="19"/>
    </row>
    <row r="32" s="12" customFormat="1" spans="1:9">
      <c r="A32" s="19">
        <v>30</v>
      </c>
      <c r="B32" s="20" t="s">
        <v>51</v>
      </c>
      <c r="C32" s="20"/>
      <c r="D32" s="19" t="s">
        <v>9</v>
      </c>
      <c r="E32" s="22">
        <v>9414.36</v>
      </c>
      <c r="F32" s="7"/>
      <c r="G32" s="19">
        <f t="shared" si="0"/>
        <v>9414</v>
      </c>
      <c r="H32" s="19"/>
      <c r="I32" s="19"/>
    </row>
    <row r="33" s="12" customFormat="1" spans="1:9">
      <c r="A33" s="19">
        <v>31</v>
      </c>
      <c r="B33" s="20" t="s">
        <v>52</v>
      </c>
      <c r="C33" s="20"/>
      <c r="D33" s="19" t="s">
        <v>53</v>
      </c>
      <c r="E33" s="22">
        <v>387</v>
      </c>
      <c r="F33" s="7"/>
      <c r="G33" s="19">
        <f t="shared" si="0"/>
        <v>387</v>
      </c>
      <c r="H33" s="19"/>
      <c r="I33" s="19"/>
    </row>
    <row r="34" s="12" customFormat="1" spans="1:9">
      <c r="A34" s="19">
        <v>32</v>
      </c>
      <c r="B34" s="20" t="s">
        <v>54</v>
      </c>
      <c r="C34" s="20"/>
      <c r="D34" s="19" t="s">
        <v>20</v>
      </c>
      <c r="E34" s="22">
        <v>9.05</v>
      </c>
      <c r="F34" s="7"/>
      <c r="G34" s="19">
        <f t="shared" si="0"/>
        <v>9</v>
      </c>
      <c r="H34" s="19"/>
      <c r="I34" s="19"/>
    </row>
    <row r="35" s="12" customFormat="1" spans="1:9">
      <c r="A35" s="19">
        <v>33</v>
      </c>
      <c r="B35" s="20" t="s">
        <v>55</v>
      </c>
      <c r="C35" s="20"/>
      <c r="D35" s="19" t="s">
        <v>20</v>
      </c>
      <c r="E35" s="22">
        <v>45.98</v>
      </c>
      <c r="F35" s="7"/>
      <c r="G35" s="19">
        <f t="shared" si="0"/>
        <v>46</v>
      </c>
      <c r="H35" s="19"/>
      <c r="I35" s="19"/>
    </row>
    <row r="36" s="12" customFormat="1" spans="1:9">
      <c r="A36" s="19">
        <v>34</v>
      </c>
      <c r="B36" s="20" t="s">
        <v>56</v>
      </c>
      <c r="C36" s="20"/>
      <c r="D36" s="19" t="s">
        <v>20</v>
      </c>
      <c r="E36" s="22">
        <v>4.68</v>
      </c>
      <c r="F36" s="7"/>
      <c r="G36" s="19">
        <f t="shared" si="0"/>
        <v>5</v>
      </c>
      <c r="H36" s="19"/>
      <c r="I36" s="19"/>
    </row>
    <row r="37" s="12" customFormat="1" spans="1:9">
      <c r="A37" s="19">
        <v>35</v>
      </c>
      <c r="B37" s="20" t="s">
        <v>57</v>
      </c>
      <c r="C37" s="20"/>
      <c r="D37" s="19" t="s">
        <v>20</v>
      </c>
      <c r="E37" s="22">
        <v>18.48</v>
      </c>
      <c r="F37" s="7"/>
      <c r="G37" s="19">
        <f t="shared" si="0"/>
        <v>18</v>
      </c>
      <c r="H37" s="19"/>
      <c r="I37" s="19"/>
    </row>
    <row r="38" s="12" customFormat="1" spans="1:9">
      <c r="A38" s="19">
        <v>36</v>
      </c>
      <c r="B38" s="20" t="s">
        <v>58</v>
      </c>
      <c r="C38" s="20" t="s">
        <v>59</v>
      </c>
      <c r="D38" s="19" t="s">
        <v>20</v>
      </c>
      <c r="E38" s="22">
        <v>848.38</v>
      </c>
      <c r="F38" s="7"/>
      <c r="G38" s="19">
        <f t="shared" si="0"/>
        <v>848</v>
      </c>
      <c r="H38" s="19"/>
      <c r="I38" s="19"/>
    </row>
    <row r="39" s="12" customFormat="1" spans="1:9">
      <c r="A39" s="19">
        <v>37</v>
      </c>
      <c r="B39" s="20" t="s">
        <v>58</v>
      </c>
      <c r="C39" s="20"/>
      <c r="D39" s="19" t="s">
        <v>20</v>
      </c>
      <c r="E39" s="22">
        <v>63.56</v>
      </c>
      <c r="F39" s="7"/>
      <c r="G39" s="19">
        <f t="shared" si="0"/>
        <v>64</v>
      </c>
      <c r="H39" s="19"/>
      <c r="I39" s="19"/>
    </row>
    <row r="40" s="12" customFormat="1" spans="1:9">
      <c r="A40" s="19">
        <v>38</v>
      </c>
      <c r="B40" s="20" t="s">
        <v>60</v>
      </c>
      <c r="C40" s="20" t="s">
        <v>61</v>
      </c>
      <c r="D40" s="19" t="s">
        <v>20</v>
      </c>
      <c r="E40" s="22">
        <v>198.4558</v>
      </c>
      <c r="F40" s="7"/>
      <c r="G40" s="19">
        <f t="shared" si="0"/>
        <v>198</v>
      </c>
      <c r="H40" s="19"/>
      <c r="I40" s="19"/>
    </row>
    <row r="41" s="12" customFormat="1" spans="1:9">
      <c r="A41" s="19">
        <v>39</v>
      </c>
      <c r="B41" s="20" t="s">
        <v>60</v>
      </c>
      <c r="C41" s="20" t="s">
        <v>62</v>
      </c>
      <c r="D41" s="19" t="s">
        <v>20</v>
      </c>
      <c r="E41" s="22">
        <v>83.9844</v>
      </c>
      <c r="F41" s="7"/>
      <c r="G41" s="19">
        <f t="shared" si="0"/>
        <v>84</v>
      </c>
      <c r="H41" s="19"/>
      <c r="I41" s="19"/>
    </row>
    <row r="42" s="12" customFormat="1" spans="1:9">
      <c r="A42" s="19">
        <v>40</v>
      </c>
      <c r="B42" s="20" t="s">
        <v>60</v>
      </c>
      <c r="C42" s="20" t="s">
        <v>63</v>
      </c>
      <c r="D42" s="19" t="s">
        <v>20</v>
      </c>
      <c r="E42" s="22">
        <v>145.0608</v>
      </c>
      <c r="F42" s="7"/>
      <c r="G42" s="19">
        <f t="shared" si="0"/>
        <v>145</v>
      </c>
      <c r="H42" s="19"/>
      <c r="I42" s="19"/>
    </row>
    <row r="43" s="12" customFormat="1" spans="1:9">
      <c r="A43" s="19">
        <v>41</v>
      </c>
      <c r="B43" s="20" t="s">
        <v>64</v>
      </c>
      <c r="C43" s="20" t="s">
        <v>65</v>
      </c>
      <c r="D43" s="19" t="s">
        <v>20</v>
      </c>
      <c r="E43" s="22">
        <v>1449.7392</v>
      </c>
      <c r="F43" s="7"/>
      <c r="G43" s="19">
        <f t="shared" si="0"/>
        <v>1450</v>
      </c>
      <c r="H43" s="19"/>
      <c r="I43" s="19"/>
    </row>
    <row r="44" s="12" customFormat="1" spans="1:9">
      <c r="A44" s="19">
        <v>42</v>
      </c>
      <c r="B44" s="20" t="s">
        <v>64</v>
      </c>
      <c r="C44" s="20" t="s">
        <v>65</v>
      </c>
      <c r="D44" s="19" t="s">
        <v>20</v>
      </c>
      <c r="E44" s="22">
        <v>335.7536</v>
      </c>
      <c r="F44" s="7"/>
      <c r="G44" s="19">
        <f t="shared" si="0"/>
        <v>336</v>
      </c>
      <c r="H44" s="19"/>
      <c r="I44" s="19"/>
    </row>
    <row r="45" s="12" customFormat="1" spans="1:9">
      <c r="A45" s="19">
        <v>43</v>
      </c>
      <c r="B45" s="20" t="s">
        <v>66</v>
      </c>
      <c r="C45" s="20" t="s">
        <v>27</v>
      </c>
      <c r="D45" s="19" t="s">
        <v>20</v>
      </c>
      <c r="E45" s="22">
        <v>483.7283</v>
      </c>
      <c r="F45" s="7"/>
      <c r="G45" s="19">
        <f t="shared" si="0"/>
        <v>484</v>
      </c>
      <c r="H45" s="19"/>
      <c r="I45" s="19"/>
    </row>
    <row r="46" s="12" customFormat="1" spans="1:9">
      <c r="A46" s="19">
        <v>44</v>
      </c>
      <c r="B46" s="20" t="s">
        <v>67</v>
      </c>
      <c r="C46" s="20" t="s">
        <v>28</v>
      </c>
      <c r="D46" s="19" t="s">
        <v>20</v>
      </c>
      <c r="E46" s="22">
        <v>404.5675</v>
      </c>
      <c r="F46" s="7"/>
      <c r="G46" s="19">
        <f t="shared" si="0"/>
        <v>405</v>
      </c>
      <c r="H46" s="19"/>
      <c r="I46" s="19"/>
    </row>
    <row r="47" s="12" customFormat="1" spans="1:9">
      <c r="A47" s="19">
        <v>45</v>
      </c>
      <c r="B47" s="20" t="s">
        <v>68</v>
      </c>
      <c r="C47" s="20"/>
      <c r="D47" s="19" t="s">
        <v>20</v>
      </c>
      <c r="E47" s="22">
        <v>27.2052</v>
      </c>
      <c r="F47" s="7" t="s">
        <v>68</v>
      </c>
      <c r="G47" s="19">
        <f t="shared" si="0"/>
        <v>27</v>
      </c>
      <c r="H47" s="19"/>
      <c r="I47" s="19"/>
    </row>
    <row r="48" s="12" customFormat="1" spans="1:9">
      <c r="A48" s="19">
        <v>46</v>
      </c>
      <c r="B48" s="20" t="s">
        <v>69</v>
      </c>
      <c r="C48" s="20" t="s">
        <v>70</v>
      </c>
      <c r="D48" s="19" t="s">
        <v>20</v>
      </c>
      <c r="E48" s="22">
        <v>375.462</v>
      </c>
      <c r="F48" s="7"/>
      <c r="G48" s="19">
        <f t="shared" si="0"/>
        <v>375</v>
      </c>
      <c r="H48" s="19"/>
      <c r="I48" s="19"/>
    </row>
    <row r="49" s="12" customFormat="1" spans="1:9">
      <c r="A49" s="19">
        <v>47</v>
      </c>
      <c r="B49" s="20" t="s">
        <v>71</v>
      </c>
      <c r="C49" s="20" t="s">
        <v>72</v>
      </c>
      <c r="D49" s="19" t="s">
        <v>9</v>
      </c>
      <c r="E49" s="22">
        <v>544.8459</v>
      </c>
      <c r="F49" s="7"/>
      <c r="G49" s="19">
        <v>786</v>
      </c>
      <c r="H49" s="19"/>
      <c r="I49" s="19"/>
    </row>
    <row r="50" s="12" customFormat="1" spans="1:9">
      <c r="A50" s="19">
        <v>48</v>
      </c>
      <c r="B50" s="20" t="s">
        <v>73</v>
      </c>
      <c r="C50" s="20"/>
      <c r="D50" s="19" t="s">
        <v>32</v>
      </c>
      <c r="E50" s="22">
        <v>7367.1368</v>
      </c>
      <c r="F50" s="7"/>
      <c r="G50" s="19">
        <f>ROUND(E50,0)</f>
        <v>7367</v>
      </c>
      <c r="H50" s="19"/>
      <c r="I50" s="19"/>
    </row>
    <row r="51" s="12" customFormat="1" spans="1:9">
      <c r="A51" s="19">
        <v>49</v>
      </c>
      <c r="B51" s="20" t="s">
        <v>74</v>
      </c>
      <c r="C51" s="20"/>
      <c r="D51" s="19" t="s">
        <v>32</v>
      </c>
      <c r="E51" s="22">
        <v>253</v>
      </c>
      <c r="F51" s="7"/>
      <c r="G51" s="19">
        <v>253</v>
      </c>
      <c r="H51" s="19"/>
      <c r="I51" s="19"/>
    </row>
    <row r="52" s="12" customFormat="1" spans="1:9">
      <c r="A52" s="19">
        <v>50</v>
      </c>
      <c r="B52" s="20" t="s">
        <v>75</v>
      </c>
      <c r="C52" s="20" t="s">
        <v>76</v>
      </c>
      <c r="D52" s="19" t="s">
        <v>32</v>
      </c>
      <c r="E52" s="22">
        <v>62.2841</v>
      </c>
      <c r="F52" s="7"/>
      <c r="G52" s="19">
        <f t="shared" ref="G52:G79" si="1">ROUND(E52,0)</f>
        <v>62</v>
      </c>
      <c r="H52" s="19"/>
      <c r="I52" s="19"/>
    </row>
    <row r="53" s="12" customFormat="1" spans="1:9">
      <c r="A53" s="19">
        <v>51</v>
      </c>
      <c r="B53" s="20" t="s">
        <v>77</v>
      </c>
      <c r="C53" s="20" t="s">
        <v>78</v>
      </c>
      <c r="D53" s="19" t="s">
        <v>32</v>
      </c>
      <c r="E53" s="22">
        <v>738</v>
      </c>
      <c r="F53" s="7"/>
      <c r="G53" s="19">
        <f t="shared" si="1"/>
        <v>738</v>
      </c>
      <c r="H53" s="19"/>
      <c r="I53" s="19"/>
    </row>
    <row r="54" s="12" customFormat="1" spans="1:9">
      <c r="A54" s="19">
        <v>52</v>
      </c>
      <c r="B54" s="20" t="s">
        <v>77</v>
      </c>
      <c r="C54" s="20" t="s">
        <v>79</v>
      </c>
      <c r="D54" s="19" t="s">
        <v>32</v>
      </c>
      <c r="E54" s="22">
        <v>738</v>
      </c>
      <c r="F54" s="7"/>
      <c r="G54" s="19">
        <f t="shared" si="1"/>
        <v>738</v>
      </c>
      <c r="H54" s="19"/>
      <c r="I54" s="19"/>
    </row>
    <row r="55" s="12" customFormat="1" spans="1:9">
      <c r="A55" s="19">
        <v>53</v>
      </c>
      <c r="B55" s="20" t="s">
        <v>80</v>
      </c>
      <c r="C55" s="20" t="s">
        <v>81</v>
      </c>
      <c r="D55" s="19" t="s">
        <v>32</v>
      </c>
      <c r="E55" s="22">
        <v>156.975</v>
      </c>
      <c r="F55" s="7"/>
      <c r="G55" s="19">
        <f t="shared" si="1"/>
        <v>157</v>
      </c>
      <c r="H55" s="19"/>
      <c r="I55" s="19"/>
    </row>
    <row r="56" s="12" customFormat="1" spans="1:9">
      <c r="A56" s="19">
        <v>54</v>
      </c>
      <c r="B56" s="20" t="s">
        <v>80</v>
      </c>
      <c r="C56" s="20" t="s">
        <v>82</v>
      </c>
      <c r="D56" s="19" t="s">
        <v>32</v>
      </c>
      <c r="E56" s="23">
        <v>74.34</v>
      </c>
      <c r="F56" s="11"/>
      <c r="G56" s="19">
        <f t="shared" si="1"/>
        <v>74</v>
      </c>
      <c r="H56" s="19"/>
      <c r="I56" s="19"/>
    </row>
    <row r="57" s="12" customFormat="1" spans="1:9">
      <c r="A57" s="19">
        <v>55</v>
      </c>
      <c r="B57" s="20" t="s">
        <v>80</v>
      </c>
      <c r="C57" s="20" t="s">
        <v>83</v>
      </c>
      <c r="D57" s="19" t="s">
        <v>32</v>
      </c>
      <c r="E57" s="22">
        <v>601.2615</v>
      </c>
      <c r="F57" s="7"/>
      <c r="G57" s="19">
        <f t="shared" si="1"/>
        <v>601</v>
      </c>
      <c r="H57" s="19"/>
      <c r="I57" s="19"/>
    </row>
    <row r="58" s="12" customFormat="1" ht="27.75" spans="1:9">
      <c r="A58" s="19">
        <v>56</v>
      </c>
      <c r="B58" s="20" t="s">
        <v>84</v>
      </c>
      <c r="C58" s="20"/>
      <c r="D58" s="19" t="s">
        <v>32</v>
      </c>
      <c r="E58" s="22">
        <v>85.5574</v>
      </c>
      <c r="F58" s="7"/>
      <c r="G58" s="19">
        <f t="shared" si="1"/>
        <v>86</v>
      </c>
      <c r="H58" s="19"/>
      <c r="I58" s="19"/>
    </row>
    <row r="59" s="12" customFormat="1" ht="27.75" spans="1:9">
      <c r="A59" s="19">
        <v>57</v>
      </c>
      <c r="B59" s="20" t="s">
        <v>85</v>
      </c>
      <c r="C59" s="20"/>
      <c r="D59" s="19" t="s">
        <v>32</v>
      </c>
      <c r="E59" s="22">
        <v>106.0094</v>
      </c>
      <c r="F59" s="7"/>
      <c r="G59" s="19">
        <f t="shared" si="1"/>
        <v>106</v>
      </c>
      <c r="H59" s="19"/>
      <c r="I59" s="19"/>
    </row>
    <row r="60" s="12" customFormat="1" spans="1:9">
      <c r="A60" s="19">
        <v>58</v>
      </c>
      <c r="B60" s="20" t="s">
        <v>86</v>
      </c>
      <c r="C60" s="20" t="s">
        <v>87</v>
      </c>
      <c r="D60" s="19" t="s">
        <v>32</v>
      </c>
      <c r="E60" s="23">
        <v>139.3588</v>
      </c>
      <c r="F60" s="11"/>
      <c r="G60" s="19">
        <f t="shared" si="1"/>
        <v>139</v>
      </c>
      <c r="H60" s="19"/>
      <c r="I60" s="19"/>
    </row>
    <row r="61" s="12" customFormat="1" spans="1:9">
      <c r="A61" s="19">
        <v>59</v>
      </c>
      <c r="B61" s="20" t="s">
        <v>88</v>
      </c>
      <c r="C61" s="20" t="s">
        <v>89</v>
      </c>
      <c r="D61" s="19" t="s">
        <v>53</v>
      </c>
      <c r="E61" s="22">
        <v>129.28</v>
      </c>
      <c r="F61" s="7"/>
      <c r="G61" s="19">
        <f t="shared" si="1"/>
        <v>129</v>
      </c>
      <c r="H61" s="19"/>
      <c r="I61" s="19"/>
    </row>
    <row r="62" s="12" customFormat="1" ht="28.5" spans="1:9">
      <c r="A62" s="19">
        <v>60</v>
      </c>
      <c r="B62" s="20" t="s">
        <v>90</v>
      </c>
      <c r="C62" s="20" t="s">
        <v>91</v>
      </c>
      <c r="D62" s="19" t="s">
        <v>92</v>
      </c>
      <c r="E62" s="22">
        <v>6</v>
      </c>
      <c r="F62" s="7"/>
      <c r="G62" s="19">
        <f t="shared" si="1"/>
        <v>6</v>
      </c>
      <c r="H62" s="19"/>
      <c r="I62" s="19"/>
    </row>
    <row r="63" s="12" customFormat="1" ht="28.5" spans="1:9">
      <c r="A63" s="19">
        <v>61</v>
      </c>
      <c r="B63" s="20" t="s">
        <v>90</v>
      </c>
      <c r="C63" s="20" t="s">
        <v>93</v>
      </c>
      <c r="D63" s="19" t="s">
        <v>92</v>
      </c>
      <c r="E63" s="22">
        <v>12</v>
      </c>
      <c r="F63" s="7"/>
      <c r="G63" s="19">
        <f t="shared" si="1"/>
        <v>12</v>
      </c>
      <c r="H63" s="19"/>
      <c r="I63" s="19"/>
    </row>
    <row r="64" s="12" customFormat="1" ht="28.5" spans="1:9">
      <c r="A64" s="19">
        <v>62</v>
      </c>
      <c r="B64" s="20" t="s">
        <v>94</v>
      </c>
      <c r="C64" s="20"/>
      <c r="D64" s="19" t="s">
        <v>53</v>
      </c>
      <c r="E64" s="22">
        <v>236.34</v>
      </c>
      <c r="F64" s="7"/>
      <c r="G64" s="19">
        <f t="shared" si="1"/>
        <v>236</v>
      </c>
      <c r="H64" s="19"/>
      <c r="I64" s="19"/>
    </row>
    <row r="65" s="12" customFormat="1" ht="42.75" spans="1:9">
      <c r="A65" s="19">
        <v>63</v>
      </c>
      <c r="B65" s="20" t="s">
        <v>95</v>
      </c>
      <c r="C65" s="20"/>
      <c r="D65" s="19" t="s">
        <v>53</v>
      </c>
      <c r="E65" s="22">
        <v>748.41</v>
      </c>
      <c r="F65" s="7"/>
      <c r="G65" s="19">
        <f t="shared" si="1"/>
        <v>748</v>
      </c>
      <c r="H65" s="19"/>
      <c r="I65" s="19"/>
    </row>
    <row r="66" s="12" customFormat="1" ht="42.75" spans="1:9">
      <c r="A66" s="19">
        <v>64</v>
      </c>
      <c r="B66" s="20" t="s">
        <v>96</v>
      </c>
      <c r="C66" s="20"/>
      <c r="D66" s="19" t="s">
        <v>53</v>
      </c>
      <c r="E66" s="22">
        <v>48.48</v>
      </c>
      <c r="F66" s="7"/>
      <c r="G66" s="19">
        <f t="shared" si="1"/>
        <v>48</v>
      </c>
      <c r="H66" s="19"/>
      <c r="I66" s="19"/>
    </row>
    <row r="67" s="12" customFormat="1" ht="28.5" spans="1:9">
      <c r="A67" s="19">
        <v>65</v>
      </c>
      <c r="B67" s="20" t="s">
        <v>97</v>
      </c>
      <c r="C67" s="20"/>
      <c r="D67" s="19" t="s">
        <v>53</v>
      </c>
      <c r="E67" s="22">
        <v>162.61</v>
      </c>
      <c r="F67" s="7"/>
      <c r="G67" s="19">
        <f t="shared" si="1"/>
        <v>163</v>
      </c>
      <c r="H67" s="19"/>
      <c r="I67" s="19"/>
    </row>
    <row r="68" s="12" customFormat="1" spans="1:9">
      <c r="A68" s="19">
        <v>66</v>
      </c>
      <c r="B68" s="20" t="s">
        <v>98</v>
      </c>
      <c r="C68" s="20"/>
      <c r="D68" s="19" t="s">
        <v>32</v>
      </c>
      <c r="E68" s="22">
        <v>2507.373</v>
      </c>
      <c r="F68" s="7"/>
      <c r="G68" s="19">
        <f t="shared" si="1"/>
        <v>2507</v>
      </c>
      <c r="H68" s="19"/>
      <c r="I68" s="19"/>
    </row>
    <row r="69" s="12" customFormat="1" spans="1:9">
      <c r="A69" s="19">
        <v>67</v>
      </c>
      <c r="B69" s="20" t="s">
        <v>99</v>
      </c>
      <c r="C69" s="20"/>
      <c r="D69" s="19" t="s">
        <v>32</v>
      </c>
      <c r="E69" s="23">
        <v>260.82</v>
      </c>
      <c r="F69" s="11"/>
      <c r="G69" s="19">
        <f t="shared" si="1"/>
        <v>261</v>
      </c>
      <c r="H69" s="19"/>
      <c r="I69" s="19"/>
    </row>
    <row r="70" s="12" customFormat="1" spans="1:9">
      <c r="A70" s="19">
        <v>68</v>
      </c>
      <c r="B70" s="20" t="s">
        <v>100</v>
      </c>
      <c r="C70" s="20"/>
      <c r="D70" s="19" t="s">
        <v>32</v>
      </c>
      <c r="E70" s="23">
        <v>115.5</v>
      </c>
      <c r="F70" s="11"/>
      <c r="G70" s="19">
        <f t="shared" si="1"/>
        <v>116</v>
      </c>
      <c r="H70" s="19"/>
      <c r="I70" s="19"/>
    </row>
    <row r="71" s="12" customFormat="1" spans="1:9">
      <c r="A71" s="19">
        <v>69</v>
      </c>
      <c r="B71" s="20" t="s">
        <v>101</v>
      </c>
      <c r="C71" s="20"/>
      <c r="D71" s="19" t="s">
        <v>32</v>
      </c>
      <c r="E71" s="23">
        <v>40.176</v>
      </c>
      <c r="F71" s="11"/>
      <c r="G71" s="19">
        <f t="shared" si="1"/>
        <v>40</v>
      </c>
      <c r="H71" s="19"/>
      <c r="I71" s="19"/>
    </row>
    <row r="72" s="12" customFormat="1" spans="1:9">
      <c r="A72" s="19">
        <v>70</v>
      </c>
      <c r="B72" s="20" t="s">
        <v>102</v>
      </c>
      <c r="C72" s="20"/>
      <c r="D72" s="19" t="s">
        <v>32</v>
      </c>
      <c r="E72" s="23">
        <v>893.178</v>
      </c>
      <c r="F72" s="11"/>
      <c r="G72" s="19">
        <f t="shared" si="1"/>
        <v>893</v>
      </c>
      <c r="H72" s="19"/>
      <c r="I72" s="19"/>
    </row>
    <row r="73" s="12" customFormat="1" spans="1:9">
      <c r="A73" s="19">
        <v>71</v>
      </c>
      <c r="B73" s="20" t="s">
        <v>103</v>
      </c>
      <c r="C73" s="20"/>
      <c r="D73" s="19" t="s">
        <v>32</v>
      </c>
      <c r="E73" s="22">
        <v>2477.466</v>
      </c>
      <c r="F73" s="7"/>
      <c r="G73" s="19">
        <f t="shared" si="1"/>
        <v>2477</v>
      </c>
      <c r="H73" s="19"/>
      <c r="I73" s="19"/>
    </row>
    <row r="74" s="12" customFormat="1" spans="1:9">
      <c r="A74" s="19">
        <v>72</v>
      </c>
      <c r="B74" s="20" t="s">
        <v>104</v>
      </c>
      <c r="C74" s="20"/>
      <c r="D74" s="19" t="s">
        <v>32</v>
      </c>
      <c r="E74" s="22">
        <v>7835.0625</v>
      </c>
      <c r="F74" s="7"/>
      <c r="G74" s="19">
        <f t="shared" si="1"/>
        <v>7835</v>
      </c>
      <c r="H74" s="19"/>
      <c r="I74" s="19"/>
    </row>
    <row r="75" s="12" customFormat="1" spans="1:9">
      <c r="A75" s="19">
        <v>73</v>
      </c>
      <c r="B75" s="20" t="s">
        <v>105</v>
      </c>
      <c r="C75" s="20"/>
      <c r="D75" s="19" t="s">
        <v>32</v>
      </c>
      <c r="E75" s="22">
        <v>2494.611</v>
      </c>
      <c r="F75" s="7"/>
      <c r="G75" s="19">
        <f t="shared" si="1"/>
        <v>2495</v>
      </c>
      <c r="H75" s="19"/>
      <c r="I75" s="19"/>
    </row>
    <row r="76" s="12" customFormat="1" ht="27.75" spans="1:9">
      <c r="A76" s="19">
        <v>74</v>
      </c>
      <c r="B76" s="20" t="s">
        <v>106</v>
      </c>
      <c r="C76" s="20" t="s">
        <v>107</v>
      </c>
      <c r="D76" s="19" t="s">
        <v>32</v>
      </c>
      <c r="E76" s="22">
        <v>7727.2704</v>
      </c>
      <c r="F76" s="7"/>
      <c r="G76" s="19">
        <f t="shared" si="1"/>
        <v>7727</v>
      </c>
      <c r="H76" s="19"/>
      <c r="I76" s="19"/>
    </row>
    <row r="77" s="12" customFormat="1" ht="28.5" spans="1:9">
      <c r="A77" s="19">
        <v>75</v>
      </c>
      <c r="B77" s="20" t="s">
        <v>108</v>
      </c>
      <c r="C77" s="20"/>
      <c r="D77" s="19" t="s">
        <v>32</v>
      </c>
      <c r="E77" s="22">
        <v>67.3064</v>
      </c>
      <c r="F77" s="7"/>
      <c r="G77" s="19">
        <f t="shared" si="1"/>
        <v>67</v>
      </c>
      <c r="H77" s="19"/>
      <c r="I77" s="19"/>
    </row>
    <row r="78" s="12" customFormat="1" spans="1:9">
      <c r="A78" s="19">
        <v>76</v>
      </c>
      <c r="B78" s="20" t="s">
        <v>109</v>
      </c>
      <c r="C78" s="20"/>
      <c r="D78" s="19" t="s">
        <v>32</v>
      </c>
      <c r="E78" s="22">
        <v>214.06</v>
      </c>
      <c r="F78" s="7"/>
      <c r="G78" s="19">
        <f t="shared" si="1"/>
        <v>214</v>
      </c>
      <c r="H78" s="19"/>
      <c r="I78" s="19"/>
    </row>
    <row r="79" s="12" customFormat="1" spans="1:9">
      <c r="A79" s="19">
        <v>77</v>
      </c>
      <c r="B79" s="20" t="s">
        <v>110</v>
      </c>
      <c r="C79" s="20"/>
      <c r="D79" s="19" t="s">
        <v>32</v>
      </c>
      <c r="E79" s="22">
        <v>194.96</v>
      </c>
      <c r="F79" s="7"/>
      <c r="G79" s="19">
        <f t="shared" si="1"/>
        <v>195</v>
      </c>
      <c r="H79" s="19"/>
      <c r="I79" s="19"/>
    </row>
    <row r="80" s="12" customFormat="1" spans="1:9">
      <c r="A80" s="19">
        <v>78</v>
      </c>
      <c r="B80" s="20" t="s">
        <v>111</v>
      </c>
      <c r="C80" s="20"/>
      <c r="D80" s="19" t="s">
        <v>32</v>
      </c>
      <c r="E80" s="22"/>
      <c r="F80" s="7"/>
      <c r="G80" s="19">
        <v>67</v>
      </c>
      <c r="H80" s="19"/>
      <c r="I80" s="19"/>
    </row>
    <row r="81" s="12" customFormat="1" spans="1:9">
      <c r="A81" s="19">
        <v>79</v>
      </c>
      <c r="B81" s="20" t="s">
        <v>112</v>
      </c>
      <c r="C81" s="20"/>
      <c r="D81" s="19" t="s">
        <v>32</v>
      </c>
      <c r="E81" s="22"/>
      <c r="F81" s="7"/>
      <c r="G81" s="19">
        <v>22</v>
      </c>
      <c r="H81" s="19"/>
      <c r="I81" s="19"/>
    </row>
    <row r="82" s="12" customFormat="1" spans="1:9">
      <c r="A82" s="19">
        <v>80</v>
      </c>
      <c r="B82" s="20" t="s">
        <v>113</v>
      </c>
      <c r="C82" s="20"/>
      <c r="D82" s="19" t="s">
        <v>32</v>
      </c>
      <c r="E82" s="22">
        <v>62.7165</v>
      </c>
      <c r="F82" s="7"/>
      <c r="G82" s="19">
        <v>79</v>
      </c>
      <c r="H82" s="19"/>
      <c r="I82" s="19"/>
    </row>
    <row r="83" s="12" customFormat="1" spans="1:9">
      <c r="A83" s="19">
        <v>81</v>
      </c>
      <c r="B83" s="20" t="s">
        <v>114</v>
      </c>
      <c r="C83" s="20" t="s">
        <v>115</v>
      </c>
      <c r="D83" s="19" t="s">
        <v>32</v>
      </c>
      <c r="E83" s="22">
        <v>541.42</v>
      </c>
      <c r="F83" s="7"/>
      <c r="G83" s="19">
        <f t="shared" ref="G82:G94" si="2">ROUND(E83,0)</f>
        <v>541</v>
      </c>
      <c r="H83" s="19"/>
      <c r="I83" s="19"/>
    </row>
    <row r="84" s="12" customFormat="1" spans="1:9">
      <c r="A84" s="19">
        <v>82</v>
      </c>
      <c r="B84" s="20" t="s">
        <v>116</v>
      </c>
      <c r="C84" s="20" t="s">
        <v>117</v>
      </c>
      <c r="D84" s="19" t="s">
        <v>118</v>
      </c>
      <c r="E84" s="22">
        <v>1</v>
      </c>
      <c r="F84" s="7"/>
      <c r="G84" s="19">
        <f t="shared" si="2"/>
        <v>1</v>
      </c>
      <c r="H84" s="19"/>
      <c r="I84" s="19"/>
    </row>
    <row r="85" s="12" customFormat="1" spans="1:9">
      <c r="A85" s="19">
        <v>83</v>
      </c>
      <c r="B85" s="20" t="s">
        <v>119</v>
      </c>
      <c r="C85" s="20" t="s">
        <v>120</v>
      </c>
      <c r="D85" s="19" t="s">
        <v>118</v>
      </c>
      <c r="E85" s="22">
        <v>1</v>
      </c>
      <c r="F85" s="7"/>
      <c r="G85" s="19">
        <f t="shared" si="2"/>
        <v>1</v>
      </c>
      <c r="H85" s="19"/>
      <c r="I85" s="19"/>
    </row>
    <row r="86" s="12" customFormat="1" spans="1:9">
      <c r="A86" s="19">
        <v>84</v>
      </c>
      <c r="B86" s="20" t="s">
        <v>121</v>
      </c>
      <c r="C86" s="20" t="s">
        <v>122</v>
      </c>
      <c r="D86" s="19" t="s">
        <v>118</v>
      </c>
      <c r="E86" s="22">
        <v>1</v>
      </c>
      <c r="F86" s="7"/>
      <c r="G86" s="19">
        <f t="shared" si="2"/>
        <v>1</v>
      </c>
      <c r="H86" s="19"/>
      <c r="I86" s="19"/>
    </row>
    <row r="87" s="12" customFormat="1" spans="1:9">
      <c r="A87" s="19">
        <v>85</v>
      </c>
      <c r="B87" s="20" t="s">
        <v>123</v>
      </c>
      <c r="C87" s="20" t="s">
        <v>124</v>
      </c>
      <c r="D87" s="19" t="s">
        <v>32</v>
      </c>
      <c r="E87" s="22">
        <v>861</v>
      </c>
      <c r="F87" s="7"/>
      <c r="G87" s="19">
        <f t="shared" si="2"/>
        <v>861</v>
      </c>
      <c r="H87" s="19"/>
      <c r="I87" s="19"/>
    </row>
    <row r="88" s="12" customFormat="1" spans="1:9">
      <c r="A88" s="19">
        <v>86</v>
      </c>
      <c r="B88" s="20" t="s">
        <v>125</v>
      </c>
      <c r="C88" s="20"/>
      <c r="D88" s="19" t="s">
        <v>53</v>
      </c>
      <c r="E88" s="22">
        <v>12</v>
      </c>
      <c r="F88" s="7"/>
      <c r="G88" s="19">
        <f t="shared" si="2"/>
        <v>12</v>
      </c>
      <c r="H88" s="19"/>
      <c r="I88" s="19"/>
    </row>
    <row r="89" s="12" customFormat="1" ht="42.75" spans="1:9">
      <c r="A89" s="19">
        <v>87</v>
      </c>
      <c r="B89" s="20" t="s">
        <v>126</v>
      </c>
      <c r="C89" s="20" t="s">
        <v>127</v>
      </c>
      <c r="D89" s="19" t="s">
        <v>118</v>
      </c>
      <c r="E89" s="22">
        <v>2</v>
      </c>
      <c r="F89" s="7"/>
      <c r="G89" s="19">
        <f t="shared" si="2"/>
        <v>2</v>
      </c>
      <c r="H89" s="19"/>
      <c r="I89" s="19"/>
    </row>
    <row r="90" s="12" customFormat="1" ht="42.75" spans="1:9">
      <c r="A90" s="19">
        <v>88</v>
      </c>
      <c r="B90" s="20" t="s">
        <v>128</v>
      </c>
      <c r="C90" s="20" t="s">
        <v>129</v>
      </c>
      <c r="D90" s="19" t="s">
        <v>118</v>
      </c>
      <c r="E90" s="23">
        <v>1</v>
      </c>
      <c r="F90" s="11"/>
      <c r="G90" s="19">
        <f t="shared" si="2"/>
        <v>1</v>
      </c>
      <c r="H90" s="19"/>
      <c r="I90" s="19"/>
    </row>
    <row r="91" s="12" customFormat="1" ht="42.75" spans="1:9">
      <c r="A91" s="19">
        <v>89</v>
      </c>
      <c r="B91" s="20" t="s">
        <v>130</v>
      </c>
      <c r="C91" s="20" t="s">
        <v>131</v>
      </c>
      <c r="D91" s="19" t="s">
        <v>118</v>
      </c>
      <c r="E91" s="22">
        <v>1</v>
      </c>
      <c r="F91" s="7"/>
      <c r="G91" s="19">
        <f t="shared" si="2"/>
        <v>1</v>
      </c>
      <c r="H91" s="19"/>
      <c r="I91" s="19"/>
    </row>
    <row r="92" s="12" customFormat="1" ht="42.75" spans="1:9">
      <c r="A92" s="19">
        <v>90</v>
      </c>
      <c r="B92" s="20" t="s">
        <v>132</v>
      </c>
      <c r="C92" s="20" t="s">
        <v>133</v>
      </c>
      <c r="D92" s="19" t="s">
        <v>118</v>
      </c>
      <c r="E92" s="23">
        <v>2</v>
      </c>
      <c r="F92" s="11"/>
      <c r="G92" s="19">
        <f t="shared" si="2"/>
        <v>2</v>
      </c>
      <c r="H92" s="19"/>
      <c r="I92" s="19"/>
    </row>
    <row r="93" s="12" customFormat="1" ht="42.75" spans="1:9">
      <c r="A93" s="19">
        <v>91</v>
      </c>
      <c r="B93" s="20" t="s">
        <v>134</v>
      </c>
      <c r="C93" s="20" t="s">
        <v>135</v>
      </c>
      <c r="D93" s="19" t="s">
        <v>118</v>
      </c>
      <c r="E93" s="23">
        <v>1</v>
      </c>
      <c r="F93" s="11"/>
      <c r="G93" s="19">
        <f t="shared" si="2"/>
        <v>1</v>
      </c>
      <c r="H93" s="19"/>
      <c r="I93" s="19"/>
    </row>
    <row r="94" s="12" customFormat="1" ht="42.75" spans="1:9">
      <c r="A94" s="19">
        <v>92</v>
      </c>
      <c r="B94" s="20" t="s">
        <v>136</v>
      </c>
      <c r="C94" s="20" t="s">
        <v>137</v>
      </c>
      <c r="D94" s="19" t="s">
        <v>118</v>
      </c>
      <c r="E94" s="23">
        <v>1</v>
      </c>
      <c r="F94" s="11"/>
      <c r="G94" s="19">
        <f t="shared" si="2"/>
        <v>1</v>
      </c>
      <c r="H94" s="19"/>
      <c r="I94" s="19"/>
    </row>
    <row r="95" s="12" customFormat="1" ht="71.25" spans="1:9">
      <c r="A95" s="19">
        <v>93</v>
      </c>
      <c r="B95" s="20" t="s">
        <v>138</v>
      </c>
      <c r="C95" s="20" t="s">
        <v>139</v>
      </c>
      <c r="D95" s="19" t="s">
        <v>118</v>
      </c>
      <c r="E95" s="22">
        <v>280</v>
      </c>
      <c r="F95" s="7"/>
      <c r="G95" s="19">
        <f t="shared" ref="G95:G125" si="3">ROUND(E95,0)</f>
        <v>280</v>
      </c>
      <c r="H95" s="19"/>
      <c r="I95" s="19"/>
    </row>
    <row r="96" s="12" customFormat="1" ht="56.25" spans="1:9">
      <c r="A96" s="19">
        <v>94</v>
      </c>
      <c r="B96" s="20" t="s">
        <v>140</v>
      </c>
      <c r="C96" s="20" t="s">
        <v>141</v>
      </c>
      <c r="D96" s="19" t="s">
        <v>118</v>
      </c>
      <c r="E96" s="22">
        <v>2</v>
      </c>
      <c r="F96" s="7"/>
      <c r="G96" s="19">
        <f t="shared" si="3"/>
        <v>2</v>
      </c>
      <c r="H96" s="19"/>
      <c r="I96" s="19"/>
    </row>
    <row r="97" s="12" customFormat="1" ht="210.75" spans="1:9">
      <c r="A97" s="19">
        <v>95</v>
      </c>
      <c r="B97" s="20" t="s">
        <v>142</v>
      </c>
      <c r="C97" s="20" t="s">
        <v>143</v>
      </c>
      <c r="D97" s="19" t="s">
        <v>53</v>
      </c>
      <c r="E97" s="22">
        <v>1</v>
      </c>
      <c r="F97" s="7"/>
      <c r="G97" s="19">
        <f t="shared" si="3"/>
        <v>1</v>
      </c>
      <c r="H97" s="19"/>
      <c r="I97" s="19"/>
    </row>
    <row r="98" s="12" customFormat="1" spans="1:9">
      <c r="A98" s="19">
        <v>96</v>
      </c>
      <c r="B98" s="20" t="s">
        <v>144</v>
      </c>
      <c r="C98" s="20"/>
      <c r="D98" s="19" t="s">
        <v>118</v>
      </c>
      <c r="E98" s="22">
        <v>12</v>
      </c>
      <c r="F98" s="7"/>
      <c r="G98" s="19">
        <f t="shared" si="3"/>
        <v>12</v>
      </c>
      <c r="H98" s="19"/>
      <c r="I98" s="19"/>
    </row>
    <row r="99" s="12" customFormat="1" spans="1:9">
      <c r="A99" s="19">
        <v>97</v>
      </c>
      <c r="B99" s="20" t="s">
        <v>145</v>
      </c>
      <c r="C99" s="20" t="s">
        <v>146</v>
      </c>
      <c r="D99" s="19" t="s">
        <v>118</v>
      </c>
      <c r="E99" s="24">
        <v>2</v>
      </c>
      <c r="F99" s="7"/>
      <c r="G99" s="19">
        <v>3</v>
      </c>
      <c r="H99" s="19"/>
      <c r="I99" s="19"/>
    </row>
    <row r="100" s="12" customFormat="1" spans="1:9">
      <c r="A100" s="19">
        <v>98</v>
      </c>
      <c r="B100" s="20" t="s">
        <v>147</v>
      </c>
      <c r="C100" s="20" t="s">
        <v>148</v>
      </c>
      <c r="D100" s="19" t="s">
        <v>118</v>
      </c>
      <c r="E100" s="22">
        <v>1</v>
      </c>
      <c r="F100" s="7"/>
      <c r="G100" s="19">
        <f t="shared" si="3"/>
        <v>1</v>
      </c>
      <c r="H100" s="19"/>
      <c r="I100" s="19"/>
    </row>
    <row r="101" s="12" customFormat="1" spans="1:9">
      <c r="A101" s="19">
        <v>99</v>
      </c>
      <c r="B101" s="20" t="s">
        <v>149</v>
      </c>
      <c r="C101" s="20" t="s">
        <v>150</v>
      </c>
      <c r="D101" s="19" t="s">
        <v>118</v>
      </c>
      <c r="E101" s="22">
        <v>1</v>
      </c>
      <c r="F101" s="7"/>
      <c r="G101" s="19">
        <f t="shared" si="3"/>
        <v>1</v>
      </c>
      <c r="H101" s="19"/>
      <c r="I101" s="19"/>
    </row>
    <row r="102" s="12" customFormat="1" spans="1:9">
      <c r="A102" s="19">
        <v>100</v>
      </c>
      <c r="B102" s="20" t="s">
        <v>151</v>
      </c>
      <c r="C102" s="20" t="s">
        <v>152</v>
      </c>
      <c r="D102" s="19" t="s">
        <v>118</v>
      </c>
      <c r="E102" s="22">
        <v>1</v>
      </c>
      <c r="F102" s="7"/>
      <c r="G102" s="19">
        <f t="shared" si="3"/>
        <v>1</v>
      </c>
      <c r="H102" s="19"/>
      <c r="I102" s="19"/>
    </row>
    <row r="103" s="12" customFormat="1" spans="1:9">
      <c r="A103" s="19">
        <v>101</v>
      </c>
      <c r="B103" s="20" t="s">
        <v>151</v>
      </c>
      <c r="C103" s="20" t="s">
        <v>153</v>
      </c>
      <c r="D103" s="19" t="s">
        <v>118</v>
      </c>
      <c r="E103" s="22">
        <v>1</v>
      </c>
      <c r="F103" s="7"/>
      <c r="G103" s="19">
        <f t="shared" si="3"/>
        <v>1</v>
      </c>
      <c r="H103" s="19"/>
      <c r="I103" s="19"/>
    </row>
    <row r="104" s="12" customFormat="1" ht="27" spans="1:9">
      <c r="A104" s="19">
        <v>102</v>
      </c>
      <c r="B104" s="20" t="s">
        <v>154</v>
      </c>
      <c r="C104" s="20" t="s">
        <v>155</v>
      </c>
      <c r="D104" s="19" t="s">
        <v>118</v>
      </c>
      <c r="E104" s="22">
        <v>1</v>
      </c>
      <c r="F104" s="7"/>
      <c r="G104" s="19">
        <f t="shared" si="3"/>
        <v>1</v>
      </c>
      <c r="H104" s="19"/>
      <c r="I104" s="19"/>
    </row>
    <row r="105" s="12" customFormat="1" ht="27.75" spans="1:9">
      <c r="A105" s="19">
        <v>103</v>
      </c>
      <c r="B105" s="20" t="s">
        <v>156</v>
      </c>
      <c r="C105" s="20" t="s">
        <v>157</v>
      </c>
      <c r="D105" s="19" t="s">
        <v>118</v>
      </c>
      <c r="E105" s="22">
        <v>1</v>
      </c>
      <c r="F105" s="7"/>
      <c r="G105" s="19">
        <f t="shared" si="3"/>
        <v>1</v>
      </c>
      <c r="H105" s="19"/>
      <c r="I105" s="19"/>
    </row>
    <row r="106" s="12" customFormat="1" spans="1:9">
      <c r="A106" s="19">
        <v>104</v>
      </c>
      <c r="B106" s="20" t="s">
        <v>158</v>
      </c>
      <c r="C106" s="20" t="s">
        <v>159</v>
      </c>
      <c r="D106" s="19" t="s">
        <v>118</v>
      </c>
      <c r="E106" s="22">
        <v>6</v>
      </c>
      <c r="F106" s="7"/>
      <c r="G106" s="19">
        <f t="shared" si="3"/>
        <v>6</v>
      </c>
      <c r="H106" s="19"/>
      <c r="I106" s="19"/>
    </row>
    <row r="107" s="12" customFormat="1" spans="1:9">
      <c r="A107" s="19">
        <v>105</v>
      </c>
      <c r="B107" s="20" t="s">
        <v>145</v>
      </c>
      <c r="C107" s="20" t="s">
        <v>160</v>
      </c>
      <c r="D107" s="19" t="s">
        <v>118</v>
      </c>
      <c r="E107" s="24">
        <v>6</v>
      </c>
      <c r="F107" s="7" t="s">
        <v>161</v>
      </c>
      <c r="G107" s="19">
        <f t="shared" si="3"/>
        <v>6</v>
      </c>
      <c r="H107" s="19"/>
      <c r="I107" s="19"/>
    </row>
    <row r="108" s="12" customFormat="1" spans="1:9">
      <c r="A108" s="19">
        <v>106</v>
      </c>
      <c r="B108" s="20" t="s">
        <v>162</v>
      </c>
      <c r="C108" s="20" t="s">
        <v>163</v>
      </c>
      <c r="D108" s="19" t="s">
        <v>118</v>
      </c>
      <c r="E108" s="22">
        <v>1</v>
      </c>
      <c r="F108" s="7"/>
      <c r="G108" s="19">
        <f t="shared" si="3"/>
        <v>1</v>
      </c>
      <c r="H108" s="19"/>
      <c r="I108" s="19"/>
    </row>
    <row r="109" s="12" customFormat="1" spans="1:9">
      <c r="A109" s="19">
        <v>107</v>
      </c>
      <c r="B109" s="20" t="s">
        <v>164</v>
      </c>
      <c r="C109" s="20" t="s">
        <v>165</v>
      </c>
      <c r="D109" s="19" t="s">
        <v>118</v>
      </c>
      <c r="E109" s="22">
        <v>1</v>
      </c>
      <c r="F109" s="7"/>
      <c r="G109" s="19">
        <f t="shared" si="3"/>
        <v>1</v>
      </c>
      <c r="H109" s="19"/>
      <c r="I109" s="19"/>
    </row>
    <row r="110" s="12" customFormat="1" spans="1:9">
      <c r="A110" s="19">
        <v>108</v>
      </c>
      <c r="B110" s="20" t="s">
        <v>164</v>
      </c>
      <c r="C110" s="20" t="s">
        <v>166</v>
      </c>
      <c r="D110" s="19" t="s">
        <v>118</v>
      </c>
      <c r="E110" s="22">
        <v>1</v>
      </c>
      <c r="F110" s="7"/>
      <c r="G110" s="19">
        <f t="shared" si="3"/>
        <v>1</v>
      </c>
      <c r="H110" s="19"/>
      <c r="I110" s="19"/>
    </row>
    <row r="111" s="12" customFormat="1" spans="1:9">
      <c r="A111" s="19">
        <v>109</v>
      </c>
      <c r="B111" s="20" t="s">
        <v>167</v>
      </c>
      <c r="C111" s="20"/>
      <c r="D111" s="19" t="s">
        <v>118</v>
      </c>
      <c r="E111" s="22">
        <v>1</v>
      </c>
      <c r="F111" s="7"/>
      <c r="G111" s="19">
        <f t="shared" si="3"/>
        <v>1</v>
      </c>
      <c r="H111" s="19"/>
      <c r="I111" s="19"/>
    </row>
    <row r="112" s="12" customFormat="1" ht="27.75" spans="1:9">
      <c r="A112" s="19">
        <v>110</v>
      </c>
      <c r="B112" s="20" t="s">
        <v>168</v>
      </c>
      <c r="C112" s="20"/>
      <c r="D112" s="19" t="s">
        <v>118</v>
      </c>
      <c r="E112" s="22">
        <v>2</v>
      </c>
      <c r="F112" s="7"/>
      <c r="G112" s="19">
        <f t="shared" si="3"/>
        <v>2</v>
      </c>
      <c r="H112" s="19"/>
      <c r="I112" s="19"/>
    </row>
    <row r="113" s="12" customFormat="1" ht="27.75" spans="1:9">
      <c r="A113" s="19">
        <v>111</v>
      </c>
      <c r="B113" s="20" t="s">
        <v>169</v>
      </c>
      <c r="C113" s="20"/>
      <c r="D113" s="19" t="s">
        <v>118</v>
      </c>
      <c r="E113" s="22">
        <v>1</v>
      </c>
      <c r="F113" s="7"/>
      <c r="G113" s="19">
        <f t="shared" si="3"/>
        <v>1</v>
      </c>
      <c r="H113" s="19"/>
      <c r="I113" s="19"/>
    </row>
    <row r="114" s="12" customFormat="1" spans="1:9">
      <c r="A114" s="19">
        <v>112</v>
      </c>
      <c r="B114" s="20" t="s">
        <v>170</v>
      </c>
      <c r="C114" s="20"/>
      <c r="D114" s="19" t="s">
        <v>118</v>
      </c>
      <c r="E114" s="22">
        <v>138</v>
      </c>
      <c r="F114" s="7"/>
      <c r="G114" s="19">
        <f t="shared" si="3"/>
        <v>138</v>
      </c>
      <c r="H114" s="19"/>
      <c r="I114" s="19"/>
    </row>
    <row r="115" s="12" customFormat="1" ht="28.5" spans="1:9">
      <c r="A115" s="19">
        <v>113</v>
      </c>
      <c r="B115" s="20" t="s">
        <v>171</v>
      </c>
      <c r="C115" s="20" t="s">
        <v>172</v>
      </c>
      <c r="D115" s="19" t="s">
        <v>118</v>
      </c>
      <c r="E115" s="22">
        <v>3</v>
      </c>
      <c r="F115" s="7"/>
      <c r="G115" s="19">
        <f t="shared" si="3"/>
        <v>3</v>
      </c>
      <c r="H115" s="19"/>
      <c r="I115" s="19"/>
    </row>
    <row r="116" s="12" customFormat="1" spans="1:9">
      <c r="A116" s="19">
        <v>114</v>
      </c>
      <c r="B116" s="20" t="s">
        <v>173</v>
      </c>
      <c r="C116" s="20" t="s">
        <v>174</v>
      </c>
      <c r="D116" s="19" t="s">
        <v>175</v>
      </c>
      <c r="E116" s="22">
        <v>2.7261</v>
      </c>
      <c r="F116" s="25"/>
      <c r="G116" s="19">
        <f t="shared" si="3"/>
        <v>3</v>
      </c>
      <c r="H116" s="19"/>
      <c r="I116" s="19"/>
    </row>
    <row r="117" s="12" customFormat="1" spans="1:9">
      <c r="A117" s="19">
        <v>115</v>
      </c>
      <c r="B117" s="20" t="s">
        <v>173</v>
      </c>
      <c r="C117" s="20" t="s">
        <v>176</v>
      </c>
      <c r="D117" s="19" t="s">
        <v>175</v>
      </c>
      <c r="E117" s="22">
        <v>8.0721</v>
      </c>
      <c r="F117" s="25"/>
      <c r="G117" s="19">
        <f t="shared" si="3"/>
        <v>8</v>
      </c>
      <c r="H117" s="19"/>
      <c r="I117" s="19"/>
    </row>
    <row r="118" s="12" customFormat="1" spans="1:9">
      <c r="A118" s="19">
        <v>116</v>
      </c>
      <c r="B118" s="20" t="s">
        <v>177</v>
      </c>
      <c r="C118" s="20"/>
      <c r="D118" s="19" t="s">
        <v>53</v>
      </c>
      <c r="E118" s="22">
        <v>1</v>
      </c>
      <c r="F118" s="25"/>
      <c r="G118" s="19">
        <f t="shared" si="3"/>
        <v>1</v>
      </c>
      <c r="H118" s="19"/>
      <c r="I118" s="19"/>
    </row>
    <row r="119" s="12" customFormat="1" spans="1:9">
      <c r="A119" s="19">
        <v>117</v>
      </c>
      <c r="B119" s="20" t="s">
        <v>178</v>
      </c>
      <c r="C119" s="20" t="s">
        <v>179</v>
      </c>
      <c r="D119" s="19" t="s">
        <v>15</v>
      </c>
      <c r="E119" s="26">
        <v>2</v>
      </c>
      <c r="F119" s="5"/>
      <c r="G119" s="19">
        <f t="shared" si="3"/>
        <v>2</v>
      </c>
      <c r="H119" s="19"/>
      <c r="I119" s="19"/>
    </row>
    <row r="120" s="12" customFormat="1" spans="1:9">
      <c r="A120" s="19">
        <v>118</v>
      </c>
      <c r="B120" s="20" t="s">
        <v>180</v>
      </c>
      <c r="C120" s="20" t="s">
        <v>179</v>
      </c>
      <c r="D120" s="19" t="s">
        <v>15</v>
      </c>
      <c r="E120" s="26">
        <v>9.7522</v>
      </c>
      <c r="F120" s="5"/>
      <c r="G120" s="19">
        <f t="shared" si="3"/>
        <v>10</v>
      </c>
      <c r="H120" s="19"/>
      <c r="I120" s="19"/>
    </row>
    <row r="121" s="12" customFormat="1" spans="1:9">
      <c r="A121" s="19">
        <v>119</v>
      </c>
      <c r="B121" s="20" t="s">
        <v>180</v>
      </c>
      <c r="C121" s="20" t="s">
        <v>181</v>
      </c>
      <c r="D121" s="19" t="s">
        <v>15</v>
      </c>
      <c r="E121" s="26">
        <v>7.66</v>
      </c>
      <c r="F121" s="5"/>
      <c r="G121" s="19">
        <f t="shared" si="3"/>
        <v>8</v>
      </c>
      <c r="H121" s="19"/>
      <c r="I121" s="19"/>
    </row>
    <row r="122" s="12" customFormat="1" spans="1:9">
      <c r="A122" s="19">
        <v>120</v>
      </c>
      <c r="B122" s="20" t="s">
        <v>180</v>
      </c>
      <c r="C122" s="20" t="s">
        <v>182</v>
      </c>
      <c r="D122" s="19" t="s">
        <v>15</v>
      </c>
      <c r="E122" s="26">
        <v>5.7753</v>
      </c>
      <c r="F122" s="5"/>
      <c r="G122" s="19">
        <f t="shared" si="3"/>
        <v>6</v>
      </c>
      <c r="H122" s="19"/>
      <c r="I122" s="19"/>
    </row>
    <row r="123" s="12" customFormat="1" ht="28.5" spans="1:9">
      <c r="A123" s="19">
        <v>121</v>
      </c>
      <c r="B123" s="20" t="s">
        <v>183</v>
      </c>
      <c r="C123" s="20"/>
      <c r="D123" s="19" t="s">
        <v>18</v>
      </c>
      <c r="E123" s="27">
        <v>17</v>
      </c>
      <c r="F123" s="7"/>
      <c r="G123" s="19">
        <f t="shared" si="3"/>
        <v>17</v>
      </c>
      <c r="H123" s="19"/>
      <c r="I123" s="19"/>
    </row>
    <row r="124" s="12" customFormat="1" spans="1:9">
      <c r="A124" s="19">
        <v>122</v>
      </c>
      <c r="B124" s="20" t="s">
        <v>184</v>
      </c>
      <c r="C124" s="20"/>
      <c r="D124" s="19" t="s">
        <v>18</v>
      </c>
      <c r="E124" s="27">
        <v>29</v>
      </c>
      <c r="F124" s="7"/>
      <c r="G124" s="19">
        <f t="shared" si="3"/>
        <v>29</v>
      </c>
      <c r="H124" s="19"/>
      <c r="I124" s="19"/>
    </row>
    <row r="125" s="12" customFormat="1" spans="1:9">
      <c r="A125" s="19">
        <v>123</v>
      </c>
      <c r="B125" s="20" t="s">
        <v>185</v>
      </c>
      <c r="C125" s="20"/>
      <c r="D125" s="19"/>
      <c r="E125" s="15"/>
      <c r="F125" s="7"/>
      <c r="G125" s="19"/>
      <c r="H125" s="19"/>
      <c r="I125" s="19"/>
    </row>
    <row r="126" s="12" customFormat="1" spans="1:9">
      <c r="A126" s="19">
        <v>124</v>
      </c>
      <c r="B126" s="20" t="s">
        <v>186</v>
      </c>
      <c r="C126" s="20"/>
      <c r="D126" s="19"/>
      <c r="E126" s="15"/>
      <c r="F126" s="7"/>
      <c r="G126" s="19"/>
      <c r="H126" s="19"/>
      <c r="I126" s="19"/>
    </row>
    <row r="127" s="12" customFormat="1" spans="1:9">
      <c r="A127" s="19">
        <v>125</v>
      </c>
      <c r="B127" s="20" t="s">
        <v>187</v>
      </c>
      <c r="C127" s="20"/>
      <c r="D127" s="19"/>
      <c r="E127" s="15"/>
      <c r="F127" s="7"/>
      <c r="G127" s="19"/>
      <c r="H127" s="19"/>
      <c r="I127" s="19"/>
    </row>
  </sheetData>
  <autoFilter xmlns:etc="http://www.wps.cn/officeDocument/2017/etCustomData" ref="A2:E127" etc:filterBottomFollowUsedRange="0">
    <extLst/>
  </autoFilter>
  <mergeCells count="1">
    <mergeCell ref="A1:I1"/>
  </mergeCells>
  <pageMargins left="0.432638888888889" right="0.75" top="0.275" bottom="0.196527777777778" header="0.236111111111111" footer="0.0388888888888889"/>
  <pageSetup paperSize="9" scale="83" orientation="portrait"/>
  <headerFooter/>
  <rowBreaks count="3" manualBreakCount="3">
    <brk id="64" max="8" man="1"/>
    <brk id="97" max="8" man="1"/>
    <brk id="131" max="16383" man="1"/>
  </rowBreaks>
  <colBreaks count="1" manualBreakCount="1">
    <brk id="9" max="1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workbookViewId="0">
      <selection activeCell="L31" sqref="L31"/>
    </sheetView>
  </sheetViews>
  <sheetFormatPr defaultColWidth="9.14285714285714" defaultRowHeight="12" outlineLevelCol="6"/>
  <sheetData>
    <row r="1" spans="1:7">
      <c r="A1" s="1" t="s">
        <v>188</v>
      </c>
      <c r="B1" t="s">
        <v>189</v>
      </c>
      <c r="C1" t="s">
        <v>2</v>
      </c>
      <c r="D1" t="s">
        <v>3</v>
      </c>
      <c r="E1" t="s">
        <v>4</v>
      </c>
      <c r="F1" t="s">
        <v>5</v>
      </c>
    </row>
    <row r="2" spans="1:7">
      <c r="A2" s="28" t="s">
        <v>190</v>
      </c>
      <c r="B2" s="3" t="s">
        <v>191</v>
      </c>
      <c r="C2" s="3" t="s">
        <v>192</v>
      </c>
      <c r="D2" s="3"/>
      <c r="E2" s="3" t="s">
        <v>9</v>
      </c>
      <c r="F2" s="3">
        <v>763.2</v>
      </c>
      <c r="G2" s="3" t="s">
        <v>193</v>
      </c>
    </row>
    <row r="3" spans="1:7">
      <c r="A3" s="29" t="s">
        <v>190</v>
      </c>
      <c r="B3" t="s">
        <v>191</v>
      </c>
      <c r="C3" t="s">
        <v>10</v>
      </c>
      <c r="E3" t="s">
        <v>9</v>
      </c>
      <c r="F3">
        <v>1158.05</v>
      </c>
      <c r="G3" t="s">
        <v>193</v>
      </c>
    </row>
    <row r="4" spans="1:7">
      <c r="A4" s="29" t="s">
        <v>190</v>
      </c>
      <c r="B4" t="s">
        <v>191</v>
      </c>
      <c r="C4" t="s">
        <v>12</v>
      </c>
      <c r="E4" t="s">
        <v>9</v>
      </c>
      <c r="F4">
        <v>271.5508</v>
      </c>
      <c r="G4" t="s">
        <v>193</v>
      </c>
    </row>
    <row r="5" spans="1:7">
      <c r="A5" s="28" t="s">
        <v>194</v>
      </c>
      <c r="B5" s="3" t="s">
        <v>191</v>
      </c>
      <c r="C5" s="3" t="s">
        <v>13</v>
      </c>
      <c r="D5" s="3" t="s">
        <v>14</v>
      </c>
      <c r="E5" s="3" t="s">
        <v>15</v>
      </c>
      <c r="F5" s="3">
        <v>25.9031</v>
      </c>
      <c r="G5" s="3" t="s">
        <v>193</v>
      </c>
    </row>
    <row r="6" spans="1:7">
      <c r="A6" s="29" t="s">
        <v>195</v>
      </c>
      <c r="B6" t="s">
        <v>191</v>
      </c>
      <c r="C6" t="s">
        <v>17</v>
      </c>
      <c r="E6" t="s">
        <v>18</v>
      </c>
      <c r="F6">
        <v>91.0701</v>
      </c>
      <c r="G6" t="s">
        <v>193</v>
      </c>
    </row>
    <row r="7" spans="1:7">
      <c r="A7" s="30" t="s">
        <v>196</v>
      </c>
      <c r="B7" s="5" t="s">
        <v>191</v>
      </c>
      <c r="C7" s="5" t="s">
        <v>197</v>
      </c>
      <c r="D7" s="5"/>
      <c r="E7" s="5" t="s">
        <v>18</v>
      </c>
      <c r="F7" s="5">
        <v>168.706</v>
      </c>
      <c r="G7" s="5" t="s">
        <v>198</v>
      </c>
    </row>
    <row r="8" spans="1:7">
      <c r="A8" s="30" t="s">
        <v>199</v>
      </c>
      <c r="B8" s="5" t="s">
        <v>191</v>
      </c>
      <c r="C8" s="5" t="s">
        <v>200</v>
      </c>
      <c r="D8" s="5" t="s">
        <v>201</v>
      </c>
      <c r="E8" s="5" t="s">
        <v>175</v>
      </c>
      <c r="F8" s="5">
        <v>8.6592</v>
      </c>
      <c r="G8" s="5" t="s">
        <v>198</v>
      </c>
    </row>
    <row r="9" spans="1:7">
      <c r="A9" s="30" t="s">
        <v>202</v>
      </c>
      <c r="B9" s="5" t="s">
        <v>191</v>
      </c>
      <c r="C9" s="5" t="s">
        <v>203</v>
      </c>
      <c r="D9" s="5"/>
      <c r="E9" s="5" t="s">
        <v>20</v>
      </c>
      <c r="F9" s="5">
        <v>41.58</v>
      </c>
      <c r="G9" s="5" t="s">
        <v>198</v>
      </c>
    </row>
    <row r="10" spans="1:7">
      <c r="A10" s="29" t="s">
        <v>204</v>
      </c>
      <c r="B10" t="s">
        <v>191</v>
      </c>
      <c r="C10" t="s">
        <v>205</v>
      </c>
      <c r="E10" t="s">
        <v>20</v>
      </c>
      <c r="F10">
        <v>153</v>
      </c>
      <c r="G10" t="s">
        <v>193</v>
      </c>
    </row>
    <row r="11" spans="1:7">
      <c r="A11" s="29" t="s">
        <v>206</v>
      </c>
      <c r="B11" t="s">
        <v>191</v>
      </c>
      <c r="C11" t="s">
        <v>22</v>
      </c>
      <c r="D11">
        <v>6</v>
      </c>
      <c r="E11" t="s">
        <v>20</v>
      </c>
      <c r="F11">
        <v>984.8952</v>
      </c>
      <c r="G11" t="s">
        <v>193</v>
      </c>
    </row>
    <row r="12" spans="1:7">
      <c r="A12" s="30" t="s">
        <v>207</v>
      </c>
      <c r="B12" s="5" t="s">
        <v>191</v>
      </c>
      <c r="C12" s="5" t="s">
        <v>208</v>
      </c>
      <c r="D12" s="5"/>
      <c r="E12" s="5" t="s">
        <v>20</v>
      </c>
      <c r="F12" s="5">
        <v>17.3864</v>
      </c>
      <c r="G12" s="5" t="s">
        <v>198</v>
      </c>
    </row>
    <row r="13" spans="1:7">
      <c r="A13" s="30" t="s">
        <v>209</v>
      </c>
      <c r="B13" s="5" t="s">
        <v>191</v>
      </c>
      <c r="C13" s="5" t="s">
        <v>210</v>
      </c>
      <c r="D13" s="5" t="s">
        <v>211</v>
      </c>
      <c r="E13" s="5" t="s">
        <v>20</v>
      </c>
      <c r="F13" s="5">
        <v>200.9118</v>
      </c>
      <c r="G13" s="5" t="s">
        <v>198</v>
      </c>
    </row>
    <row r="14" spans="1:7">
      <c r="A14" s="29" t="s">
        <v>212</v>
      </c>
      <c r="B14" t="s">
        <v>191</v>
      </c>
      <c r="C14" t="s">
        <v>24</v>
      </c>
      <c r="D14" t="s">
        <v>25</v>
      </c>
      <c r="E14" t="s">
        <v>20</v>
      </c>
      <c r="F14">
        <v>356.1495</v>
      </c>
      <c r="G14" t="s">
        <v>193</v>
      </c>
    </row>
    <row r="15" spans="1:7">
      <c r="A15" s="29" t="s">
        <v>213</v>
      </c>
      <c r="B15" t="s">
        <v>191</v>
      </c>
      <c r="C15" t="s">
        <v>26</v>
      </c>
      <c r="D15" t="s">
        <v>27</v>
      </c>
      <c r="E15" t="s">
        <v>20</v>
      </c>
      <c r="F15">
        <v>413.9262</v>
      </c>
      <c r="G15" t="s">
        <v>193</v>
      </c>
    </row>
    <row r="16" spans="1:7">
      <c r="A16" s="29" t="s">
        <v>214</v>
      </c>
      <c r="B16" t="s">
        <v>191</v>
      </c>
      <c r="C16" t="s">
        <v>26</v>
      </c>
      <c r="D16" t="s">
        <v>28</v>
      </c>
      <c r="E16" t="s">
        <v>20</v>
      </c>
      <c r="F16">
        <v>61.8</v>
      </c>
      <c r="G16" t="s">
        <v>193</v>
      </c>
    </row>
    <row r="17" spans="1:7">
      <c r="A17" s="28" t="s">
        <v>215</v>
      </c>
      <c r="B17" s="3" t="s">
        <v>191</v>
      </c>
      <c r="C17" s="3" t="s">
        <v>216</v>
      </c>
      <c r="D17" s="3"/>
      <c r="E17" s="3" t="s">
        <v>20</v>
      </c>
      <c r="F17" s="3">
        <v>132.9627</v>
      </c>
      <c r="G17" s="3" t="s">
        <v>193</v>
      </c>
    </row>
    <row r="18" spans="1:7">
      <c r="A18" s="1">
        <v>10010040</v>
      </c>
      <c r="B18" t="s">
        <v>191</v>
      </c>
      <c r="C18" t="s">
        <v>33</v>
      </c>
      <c r="E18" t="s">
        <v>32</v>
      </c>
      <c r="F18">
        <v>1877.5879</v>
      </c>
      <c r="G18" t="s">
        <v>193</v>
      </c>
    </row>
    <row r="19" spans="1:7">
      <c r="A19" s="1">
        <v>10010050</v>
      </c>
      <c r="B19" t="s">
        <v>191</v>
      </c>
      <c r="C19" t="s">
        <v>34</v>
      </c>
      <c r="D19" t="s">
        <v>35</v>
      </c>
      <c r="E19" t="s">
        <v>32</v>
      </c>
      <c r="F19">
        <v>1317.5908</v>
      </c>
      <c r="G19" t="s">
        <v>193</v>
      </c>
    </row>
    <row r="20" spans="1:7">
      <c r="A20" s="2">
        <v>10130030</v>
      </c>
      <c r="B20" s="3" t="s">
        <v>191</v>
      </c>
      <c r="C20" s="3" t="s">
        <v>217</v>
      </c>
      <c r="D20" s="3" t="s">
        <v>31</v>
      </c>
      <c r="E20" s="3" t="s">
        <v>32</v>
      </c>
      <c r="F20" s="3">
        <v>1799.0449</v>
      </c>
      <c r="G20" s="3" t="s">
        <v>193</v>
      </c>
    </row>
    <row r="21" spans="1:7">
      <c r="A21" s="1">
        <v>13050157</v>
      </c>
      <c r="B21" t="s">
        <v>191</v>
      </c>
      <c r="C21" t="s">
        <v>36</v>
      </c>
      <c r="D21" t="s">
        <v>37</v>
      </c>
      <c r="E21" t="s">
        <v>9</v>
      </c>
      <c r="F21">
        <v>276.912</v>
      </c>
      <c r="G21" t="s">
        <v>193</v>
      </c>
    </row>
    <row r="22" spans="1:7">
      <c r="A22" s="1">
        <v>13050170</v>
      </c>
      <c r="B22" t="s">
        <v>191</v>
      </c>
      <c r="C22" t="s">
        <v>38</v>
      </c>
      <c r="D22" t="s">
        <v>39</v>
      </c>
      <c r="E22" t="s">
        <v>9</v>
      </c>
      <c r="F22">
        <v>7566.4289</v>
      </c>
      <c r="G22" t="s">
        <v>193</v>
      </c>
    </row>
    <row r="23" spans="1:7">
      <c r="A23" s="1">
        <v>13050530</v>
      </c>
      <c r="B23" t="s">
        <v>191</v>
      </c>
      <c r="C23" t="s">
        <v>40</v>
      </c>
      <c r="E23" t="s">
        <v>9</v>
      </c>
      <c r="F23">
        <v>449.982</v>
      </c>
      <c r="G23" t="s">
        <v>193</v>
      </c>
    </row>
    <row r="24" spans="1:7">
      <c r="A24" s="1">
        <v>13050530</v>
      </c>
      <c r="B24" t="s">
        <v>191</v>
      </c>
      <c r="C24" t="s">
        <v>218</v>
      </c>
      <c r="E24" t="s">
        <v>9</v>
      </c>
      <c r="F24">
        <v>350.22</v>
      </c>
      <c r="G24" t="s">
        <v>193</v>
      </c>
    </row>
    <row r="25" spans="1:7">
      <c r="A25" s="1">
        <v>13330100</v>
      </c>
      <c r="B25" t="s">
        <v>191</v>
      </c>
      <c r="C25" t="s">
        <v>43</v>
      </c>
      <c r="D25" t="s">
        <v>44</v>
      </c>
      <c r="E25" t="s">
        <v>20</v>
      </c>
      <c r="F25">
        <v>143.6827</v>
      </c>
      <c r="G25" t="s">
        <v>193</v>
      </c>
    </row>
    <row r="26" spans="1:7">
      <c r="A26" s="1">
        <v>13330100</v>
      </c>
      <c r="B26" t="s">
        <v>191</v>
      </c>
      <c r="C26" t="s">
        <v>43</v>
      </c>
      <c r="D26" t="s">
        <v>44</v>
      </c>
      <c r="E26" t="s">
        <v>20</v>
      </c>
      <c r="F26">
        <v>491.5199</v>
      </c>
      <c r="G26" t="s">
        <v>193</v>
      </c>
    </row>
    <row r="27" spans="1:7">
      <c r="A27" s="1">
        <v>13330293</v>
      </c>
      <c r="B27" t="s">
        <v>191</v>
      </c>
      <c r="C27" t="s">
        <v>45</v>
      </c>
      <c r="D27" t="s">
        <v>46</v>
      </c>
      <c r="E27" t="s">
        <v>20</v>
      </c>
      <c r="F27">
        <v>143.6827</v>
      </c>
      <c r="G27" t="s">
        <v>193</v>
      </c>
    </row>
    <row r="28" spans="1:7">
      <c r="A28" s="4">
        <v>13330340</v>
      </c>
      <c r="B28" s="5" t="s">
        <v>191</v>
      </c>
      <c r="C28" s="5" t="s">
        <v>219</v>
      </c>
      <c r="D28" s="5" t="s">
        <v>220</v>
      </c>
      <c r="E28" s="5" t="s">
        <v>20</v>
      </c>
      <c r="F28" s="5">
        <v>143.6827</v>
      </c>
      <c r="G28" s="5" t="s">
        <v>198</v>
      </c>
    </row>
    <row r="29" spans="1:7">
      <c r="A29" s="4">
        <v>13330340</v>
      </c>
      <c r="B29" s="5" t="s">
        <v>191</v>
      </c>
      <c r="C29" s="5" t="s">
        <v>219</v>
      </c>
      <c r="D29" s="5" t="s">
        <v>221</v>
      </c>
      <c r="E29" s="5" t="s">
        <v>20</v>
      </c>
      <c r="F29" s="5">
        <v>143.6827</v>
      </c>
      <c r="G29" s="5" t="s">
        <v>198</v>
      </c>
    </row>
    <row r="30" spans="1:7">
      <c r="A30" s="1">
        <v>28030290</v>
      </c>
      <c r="B30" t="s">
        <v>191</v>
      </c>
      <c r="C30" t="s">
        <v>47</v>
      </c>
      <c r="D30" t="s">
        <v>48</v>
      </c>
      <c r="E30" t="s">
        <v>32</v>
      </c>
      <c r="F30">
        <v>1709.1546</v>
      </c>
      <c r="G30" t="s">
        <v>193</v>
      </c>
    </row>
    <row r="31" spans="1:7">
      <c r="A31" s="1">
        <v>80050630</v>
      </c>
      <c r="B31" t="s">
        <v>191</v>
      </c>
      <c r="C31" t="s">
        <v>49</v>
      </c>
      <c r="E31" t="s">
        <v>18</v>
      </c>
      <c r="F31">
        <v>11.4439</v>
      </c>
      <c r="G31" t="s">
        <v>193</v>
      </c>
    </row>
    <row r="32" spans="1:7">
      <c r="A32" s="1">
        <v>80090200</v>
      </c>
      <c r="B32" t="s">
        <v>191</v>
      </c>
      <c r="C32" t="s">
        <v>50</v>
      </c>
      <c r="E32" t="s">
        <v>18</v>
      </c>
      <c r="F32">
        <v>5.5458</v>
      </c>
      <c r="G32" t="s">
        <v>193</v>
      </c>
    </row>
    <row r="33" spans="1:7">
      <c r="A33" s="1">
        <v>80090580</v>
      </c>
      <c r="B33" t="s">
        <v>191</v>
      </c>
      <c r="C33" t="s">
        <v>51</v>
      </c>
      <c r="E33" t="s">
        <v>9</v>
      </c>
      <c r="F33">
        <v>9414.36</v>
      </c>
      <c r="G33" t="s">
        <v>193</v>
      </c>
    </row>
    <row r="34" spans="1:7">
      <c r="A34" s="4" t="s">
        <v>222</v>
      </c>
      <c r="B34" s="5" t="s">
        <v>191</v>
      </c>
      <c r="C34" s="5" t="s">
        <v>223</v>
      </c>
      <c r="D34" s="5"/>
      <c r="E34" s="5" t="s">
        <v>20</v>
      </c>
      <c r="F34" s="5">
        <v>4.5</v>
      </c>
      <c r="G34" s="5" t="s">
        <v>198</v>
      </c>
    </row>
    <row r="35" spans="1:7">
      <c r="A35" s="1" t="s">
        <v>224</v>
      </c>
      <c r="B35" t="s">
        <v>191</v>
      </c>
      <c r="C35" t="s">
        <v>52</v>
      </c>
      <c r="E35" t="s">
        <v>53</v>
      </c>
      <c r="F35">
        <v>387</v>
      </c>
      <c r="G35" t="s">
        <v>193</v>
      </c>
    </row>
    <row r="36" spans="1:7">
      <c r="A36" s="1" t="s">
        <v>225</v>
      </c>
      <c r="B36" t="s">
        <v>191</v>
      </c>
      <c r="C36" t="s">
        <v>54</v>
      </c>
      <c r="E36" t="s">
        <v>20</v>
      </c>
      <c r="F36">
        <v>9.05</v>
      </c>
      <c r="G36" t="s">
        <v>193</v>
      </c>
    </row>
    <row r="37" spans="1:7">
      <c r="A37" s="1" t="s">
        <v>226</v>
      </c>
      <c r="B37" t="s">
        <v>191</v>
      </c>
      <c r="C37" t="s">
        <v>55</v>
      </c>
      <c r="E37" t="s">
        <v>20</v>
      </c>
      <c r="F37">
        <v>45.98</v>
      </c>
      <c r="G37" t="s">
        <v>193</v>
      </c>
    </row>
    <row r="38" spans="1:7">
      <c r="A38" s="4" t="s">
        <v>227</v>
      </c>
      <c r="B38" s="5" t="s">
        <v>191</v>
      </c>
      <c r="C38" s="5" t="s">
        <v>228</v>
      </c>
      <c r="D38" s="5"/>
      <c r="E38" s="5" t="s">
        <v>20</v>
      </c>
      <c r="F38" s="5">
        <v>22.68</v>
      </c>
      <c r="G38" s="5" t="s">
        <v>198</v>
      </c>
    </row>
    <row r="39" spans="1:7">
      <c r="A39" s="4" t="s">
        <v>229</v>
      </c>
      <c r="B39" s="5" t="s">
        <v>191</v>
      </c>
      <c r="C39" s="5" t="s">
        <v>230</v>
      </c>
      <c r="D39" s="5"/>
      <c r="E39" s="5" t="s">
        <v>20</v>
      </c>
      <c r="F39" s="5">
        <v>25.56</v>
      </c>
      <c r="G39" s="5" t="s">
        <v>198</v>
      </c>
    </row>
    <row r="40" spans="1:7">
      <c r="A40" s="1" t="s">
        <v>231</v>
      </c>
      <c r="B40" t="s">
        <v>191</v>
      </c>
      <c r="C40" t="s">
        <v>56</v>
      </c>
      <c r="E40" t="s">
        <v>20</v>
      </c>
      <c r="F40">
        <v>4.68</v>
      </c>
      <c r="G40" t="s">
        <v>193</v>
      </c>
    </row>
    <row r="41" spans="1:7">
      <c r="A41" s="1" t="s">
        <v>232</v>
      </c>
      <c r="B41" t="s">
        <v>191</v>
      </c>
      <c r="C41" t="s">
        <v>57</v>
      </c>
      <c r="E41" t="s">
        <v>20</v>
      </c>
      <c r="F41">
        <v>18.48</v>
      </c>
      <c r="G41" t="s">
        <v>193</v>
      </c>
    </row>
    <row r="42" spans="1:7">
      <c r="A42" s="1" t="s">
        <v>233</v>
      </c>
      <c r="B42" t="s">
        <v>191</v>
      </c>
      <c r="C42" t="s">
        <v>58</v>
      </c>
      <c r="D42" t="s">
        <v>59</v>
      </c>
      <c r="E42" t="s">
        <v>20</v>
      </c>
      <c r="F42">
        <v>848.38</v>
      </c>
      <c r="G42" t="s">
        <v>193</v>
      </c>
    </row>
    <row r="43" spans="1:7">
      <c r="A43" s="1" t="s">
        <v>233</v>
      </c>
      <c r="B43" t="s">
        <v>191</v>
      </c>
      <c r="C43" t="s">
        <v>58</v>
      </c>
      <c r="E43" t="s">
        <v>20</v>
      </c>
      <c r="F43">
        <v>63.56</v>
      </c>
      <c r="G43" t="s">
        <v>193</v>
      </c>
    </row>
    <row r="44" spans="1:7">
      <c r="A44" s="29" t="s">
        <v>234</v>
      </c>
      <c r="B44" t="s">
        <v>235</v>
      </c>
      <c r="C44" t="s">
        <v>60</v>
      </c>
      <c r="D44" t="s">
        <v>61</v>
      </c>
      <c r="E44" t="s">
        <v>20</v>
      </c>
      <c r="F44">
        <v>198.4558</v>
      </c>
      <c r="G44" t="s">
        <v>193</v>
      </c>
    </row>
    <row r="45" spans="1:7">
      <c r="A45" s="29" t="s">
        <v>234</v>
      </c>
      <c r="B45" t="s">
        <v>235</v>
      </c>
      <c r="C45" t="s">
        <v>60</v>
      </c>
      <c r="D45" t="s">
        <v>62</v>
      </c>
      <c r="E45" t="s">
        <v>20</v>
      </c>
      <c r="F45">
        <v>83.9844</v>
      </c>
      <c r="G45" t="s">
        <v>193</v>
      </c>
    </row>
    <row r="46" spans="1:7">
      <c r="A46" s="29" t="s">
        <v>234</v>
      </c>
      <c r="B46" t="s">
        <v>235</v>
      </c>
      <c r="C46" t="s">
        <v>60</v>
      </c>
      <c r="D46" t="s">
        <v>63</v>
      </c>
      <c r="E46" t="s">
        <v>20</v>
      </c>
      <c r="F46">
        <v>145.0608</v>
      </c>
      <c r="G46" t="s">
        <v>193</v>
      </c>
    </row>
    <row r="47" spans="1:7">
      <c r="A47" s="29" t="s">
        <v>236</v>
      </c>
      <c r="B47" t="s">
        <v>235</v>
      </c>
      <c r="C47" t="s">
        <v>237</v>
      </c>
      <c r="E47" t="s">
        <v>20</v>
      </c>
      <c r="F47">
        <v>1449.7392</v>
      </c>
      <c r="G47" t="s">
        <v>193</v>
      </c>
    </row>
    <row r="48" spans="1:7">
      <c r="A48" s="29" t="s">
        <v>236</v>
      </c>
      <c r="B48" t="s">
        <v>235</v>
      </c>
      <c r="C48" t="s">
        <v>238</v>
      </c>
      <c r="E48" t="s">
        <v>20</v>
      </c>
      <c r="F48">
        <v>335.7536</v>
      </c>
      <c r="G48" t="s">
        <v>193</v>
      </c>
    </row>
    <row r="49" spans="1:7">
      <c r="A49" s="29" t="s">
        <v>239</v>
      </c>
      <c r="B49" t="s">
        <v>235</v>
      </c>
      <c r="C49" t="s">
        <v>66</v>
      </c>
      <c r="D49" t="s">
        <v>27</v>
      </c>
      <c r="E49" t="s">
        <v>20</v>
      </c>
      <c r="F49">
        <v>483.7283</v>
      </c>
      <c r="G49" t="s">
        <v>193</v>
      </c>
    </row>
    <row r="50" spans="1:7">
      <c r="A50" s="29" t="s">
        <v>240</v>
      </c>
      <c r="B50" t="s">
        <v>235</v>
      </c>
      <c r="C50" t="s">
        <v>241</v>
      </c>
      <c r="D50" t="s">
        <v>28</v>
      </c>
      <c r="E50" t="s">
        <v>20</v>
      </c>
      <c r="F50">
        <v>404.5675</v>
      </c>
      <c r="G50" t="s">
        <v>193</v>
      </c>
    </row>
    <row r="51" spans="1:7">
      <c r="A51" s="28" t="s">
        <v>242</v>
      </c>
      <c r="B51" s="3" t="s">
        <v>235</v>
      </c>
      <c r="C51" s="3" t="s">
        <v>243</v>
      </c>
      <c r="D51" s="3"/>
      <c r="E51" s="3" t="s">
        <v>20</v>
      </c>
      <c r="F51" s="3">
        <v>27.2052</v>
      </c>
      <c r="G51" s="3" t="s">
        <v>193</v>
      </c>
    </row>
    <row r="52" spans="1:7">
      <c r="A52" s="29" t="s">
        <v>244</v>
      </c>
      <c r="B52" t="s">
        <v>235</v>
      </c>
      <c r="C52" t="s">
        <v>245</v>
      </c>
      <c r="E52" t="s">
        <v>20</v>
      </c>
      <c r="F52">
        <v>375.462</v>
      </c>
      <c r="G52" t="s">
        <v>193</v>
      </c>
    </row>
    <row r="53" spans="1:7">
      <c r="A53" s="4">
        <v>12030050</v>
      </c>
      <c r="B53" s="5" t="s">
        <v>235</v>
      </c>
      <c r="C53" s="5" t="s">
        <v>246</v>
      </c>
      <c r="D53" s="5"/>
      <c r="E53" s="5" t="s">
        <v>32</v>
      </c>
      <c r="F53" s="5">
        <v>182.3556</v>
      </c>
      <c r="G53" s="5" t="s">
        <v>198</v>
      </c>
    </row>
    <row r="54" spans="1:7">
      <c r="A54" s="1">
        <v>13030460</v>
      </c>
      <c r="B54" t="s">
        <v>235</v>
      </c>
      <c r="C54" t="s">
        <v>71</v>
      </c>
      <c r="D54" t="s">
        <v>72</v>
      </c>
      <c r="E54" t="s">
        <v>9</v>
      </c>
      <c r="F54">
        <v>544.8459</v>
      </c>
      <c r="G54" t="s">
        <v>193</v>
      </c>
    </row>
    <row r="55" spans="1:7">
      <c r="A55" s="1">
        <v>17030001</v>
      </c>
      <c r="B55" t="s">
        <v>235</v>
      </c>
      <c r="C55" t="s">
        <v>73</v>
      </c>
      <c r="E55" t="s">
        <v>32</v>
      </c>
      <c r="F55">
        <v>7367.1368</v>
      </c>
      <c r="G55" t="s">
        <v>193</v>
      </c>
    </row>
    <row r="56" spans="1:7">
      <c r="A56" s="1">
        <v>17030001</v>
      </c>
      <c r="B56" t="s">
        <v>235</v>
      </c>
      <c r="C56" t="s">
        <v>75</v>
      </c>
      <c r="D56" t="s">
        <v>76</v>
      </c>
      <c r="E56" t="s">
        <v>32</v>
      </c>
      <c r="F56">
        <v>62.2841</v>
      </c>
      <c r="G56" t="s">
        <v>193</v>
      </c>
    </row>
    <row r="57" spans="1:7">
      <c r="A57" s="1">
        <v>17150020</v>
      </c>
      <c r="B57" t="s">
        <v>235</v>
      </c>
      <c r="C57" t="s">
        <v>77</v>
      </c>
      <c r="D57" t="s">
        <v>78</v>
      </c>
      <c r="E57" t="s">
        <v>32</v>
      </c>
      <c r="F57">
        <v>738</v>
      </c>
      <c r="G57" t="s">
        <v>193</v>
      </c>
    </row>
    <row r="58" spans="1:7">
      <c r="A58" s="1">
        <v>17150020</v>
      </c>
      <c r="B58" t="s">
        <v>235</v>
      </c>
      <c r="C58" t="s">
        <v>77</v>
      </c>
      <c r="D58" t="s">
        <v>79</v>
      </c>
      <c r="E58" t="s">
        <v>32</v>
      </c>
      <c r="F58">
        <v>738</v>
      </c>
      <c r="G58" t="s">
        <v>193</v>
      </c>
    </row>
    <row r="59" spans="1:7">
      <c r="A59" s="1">
        <v>17250040</v>
      </c>
      <c r="B59" t="s">
        <v>235</v>
      </c>
      <c r="C59" t="s">
        <v>80</v>
      </c>
      <c r="D59" t="s">
        <v>81</v>
      </c>
      <c r="E59" t="s">
        <v>32</v>
      </c>
      <c r="F59">
        <v>156.975</v>
      </c>
      <c r="G59" t="s">
        <v>193</v>
      </c>
    </row>
    <row r="60" spans="1:7">
      <c r="A60" s="1">
        <v>17250040</v>
      </c>
      <c r="B60" t="s">
        <v>235</v>
      </c>
      <c r="C60" t="s">
        <v>80</v>
      </c>
      <c r="D60" t="s">
        <v>83</v>
      </c>
      <c r="E60" t="s">
        <v>32</v>
      </c>
      <c r="F60">
        <v>601.2615</v>
      </c>
      <c r="G60" t="s">
        <v>193</v>
      </c>
    </row>
    <row r="61" spans="1:7">
      <c r="A61" s="1">
        <v>17250050</v>
      </c>
      <c r="B61" t="s">
        <v>235</v>
      </c>
      <c r="C61" t="s">
        <v>84</v>
      </c>
      <c r="E61" t="s">
        <v>32</v>
      </c>
      <c r="F61">
        <v>85.5574</v>
      </c>
      <c r="G61" t="s">
        <v>193</v>
      </c>
    </row>
    <row r="62" spans="1:7">
      <c r="A62" s="1">
        <v>17250050</v>
      </c>
      <c r="B62" t="s">
        <v>235</v>
      </c>
      <c r="C62" t="s">
        <v>85</v>
      </c>
      <c r="E62" t="s">
        <v>32</v>
      </c>
      <c r="F62">
        <v>106.0094</v>
      </c>
      <c r="G62" t="s">
        <v>193</v>
      </c>
    </row>
    <row r="63" spans="1:7">
      <c r="A63" s="1">
        <v>21090001</v>
      </c>
      <c r="B63" t="s">
        <v>235</v>
      </c>
      <c r="C63" t="s">
        <v>88</v>
      </c>
      <c r="D63" t="s">
        <v>89</v>
      </c>
      <c r="E63" t="s">
        <v>53</v>
      </c>
      <c r="F63">
        <v>129.28</v>
      </c>
      <c r="G63" t="s">
        <v>193</v>
      </c>
    </row>
    <row r="64" spans="1:7">
      <c r="A64" s="1">
        <v>22410013</v>
      </c>
      <c r="B64" t="s">
        <v>235</v>
      </c>
      <c r="C64" t="s">
        <v>90</v>
      </c>
      <c r="D64" t="s">
        <v>91</v>
      </c>
      <c r="E64" t="s">
        <v>92</v>
      </c>
      <c r="F64">
        <v>6</v>
      </c>
      <c r="G64" t="s">
        <v>193</v>
      </c>
    </row>
    <row r="65" spans="1:7">
      <c r="A65" s="1">
        <v>22410013</v>
      </c>
      <c r="B65" t="s">
        <v>235</v>
      </c>
      <c r="C65" t="s">
        <v>90</v>
      </c>
      <c r="D65" t="s">
        <v>93</v>
      </c>
      <c r="E65" t="s">
        <v>92</v>
      </c>
      <c r="F65">
        <v>12</v>
      </c>
      <c r="G65" t="s">
        <v>193</v>
      </c>
    </row>
    <row r="66" spans="1:7">
      <c r="A66" s="1">
        <v>25000001</v>
      </c>
      <c r="B66" t="s">
        <v>235</v>
      </c>
      <c r="C66" t="s">
        <v>94</v>
      </c>
      <c r="E66" t="s">
        <v>53</v>
      </c>
      <c r="F66">
        <v>236.34</v>
      </c>
      <c r="G66" t="s">
        <v>193</v>
      </c>
    </row>
    <row r="67" spans="1:7">
      <c r="A67" s="1">
        <v>25000001</v>
      </c>
      <c r="B67" t="s">
        <v>235</v>
      </c>
      <c r="C67" t="s">
        <v>95</v>
      </c>
      <c r="E67" t="s">
        <v>53</v>
      </c>
      <c r="F67">
        <v>748.41</v>
      </c>
      <c r="G67" t="s">
        <v>193</v>
      </c>
    </row>
    <row r="68" spans="1:7">
      <c r="A68" s="1">
        <v>25000001</v>
      </c>
      <c r="B68" t="s">
        <v>235</v>
      </c>
      <c r="C68" t="s">
        <v>96</v>
      </c>
      <c r="E68" t="s">
        <v>53</v>
      </c>
      <c r="F68">
        <v>48.48</v>
      </c>
      <c r="G68" t="s">
        <v>193</v>
      </c>
    </row>
    <row r="69" spans="1:7">
      <c r="A69" s="1">
        <v>25000001</v>
      </c>
      <c r="B69" t="s">
        <v>235</v>
      </c>
      <c r="C69" t="s">
        <v>97</v>
      </c>
      <c r="E69" t="s">
        <v>53</v>
      </c>
      <c r="F69">
        <v>162.61</v>
      </c>
      <c r="G69" t="s">
        <v>193</v>
      </c>
    </row>
    <row r="70" spans="1:7">
      <c r="A70" s="1">
        <v>28030170</v>
      </c>
      <c r="B70" t="s">
        <v>235</v>
      </c>
      <c r="C70" t="s">
        <v>98</v>
      </c>
      <c r="E70" t="s">
        <v>32</v>
      </c>
      <c r="F70">
        <v>2507.373</v>
      </c>
      <c r="G70" t="s">
        <v>193</v>
      </c>
    </row>
    <row r="71" spans="1:7">
      <c r="A71" s="1">
        <v>28030170</v>
      </c>
      <c r="B71" t="s">
        <v>235</v>
      </c>
      <c r="C71" t="s">
        <v>103</v>
      </c>
      <c r="E71" t="s">
        <v>32</v>
      </c>
      <c r="F71">
        <v>2477.466</v>
      </c>
      <c r="G71" t="s">
        <v>193</v>
      </c>
    </row>
    <row r="72" spans="1:7">
      <c r="A72" s="1">
        <v>28030170</v>
      </c>
      <c r="B72" t="s">
        <v>235</v>
      </c>
      <c r="C72" t="s">
        <v>104</v>
      </c>
      <c r="E72" t="s">
        <v>32</v>
      </c>
      <c r="F72">
        <v>7835.0625</v>
      </c>
      <c r="G72" t="s">
        <v>193</v>
      </c>
    </row>
    <row r="73" spans="1:7">
      <c r="A73" s="1">
        <v>28030170</v>
      </c>
      <c r="B73" t="s">
        <v>235</v>
      </c>
      <c r="C73" t="s">
        <v>105</v>
      </c>
      <c r="E73" t="s">
        <v>32</v>
      </c>
      <c r="F73">
        <v>2494.611</v>
      </c>
      <c r="G73" t="s">
        <v>193</v>
      </c>
    </row>
    <row r="74" spans="1:7">
      <c r="A74" s="1">
        <v>28030410</v>
      </c>
      <c r="B74" t="s">
        <v>235</v>
      </c>
      <c r="C74" t="s">
        <v>106</v>
      </c>
      <c r="D74" t="s">
        <v>107</v>
      </c>
      <c r="E74" t="s">
        <v>32</v>
      </c>
      <c r="F74">
        <v>7727.2704</v>
      </c>
      <c r="G74" t="s">
        <v>193</v>
      </c>
    </row>
    <row r="75" spans="1:7">
      <c r="A75" s="1">
        <v>28110210</v>
      </c>
      <c r="B75" t="s">
        <v>235</v>
      </c>
      <c r="C75" t="s">
        <v>108</v>
      </c>
      <c r="E75" t="s">
        <v>32</v>
      </c>
      <c r="F75">
        <v>67.3064</v>
      </c>
      <c r="G75" t="s">
        <v>193</v>
      </c>
    </row>
    <row r="76" spans="1:7">
      <c r="A76" s="1">
        <v>28410001</v>
      </c>
      <c r="B76" t="s">
        <v>235</v>
      </c>
      <c r="C76" t="s">
        <v>109</v>
      </c>
      <c r="E76" t="s">
        <v>32</v>
      </c>
      <c r="F76">
        <v>214.06</v>
      </c>
      <c r="G76" t="s">
        <v>193</v>
      </c>
    </row>
    <row r="77" spans="1:7">
      <c r="A77" s="1">
        <v>28410001</v>
      </c>
      <c r="B77" t="s">
        <v>235</v>
      </c>
      <c r="C77" t="s">
        <v>110</v>
      </c>
      <c r="E77" t="s">
        <v>32</v>
      </c>
      <c r="F77">
        <v>194.96</v>
      </c>
      <c r="G77" t="s">
        <v>193</v>
      </c>
    </row>
    <row r="78" spans="1:7">
      <c r="A78" s="1">
        <v>29010001</v>
      </c>
      <c r="B78" t="s">
        <v>235</v>
      </c>
      <c r="C78" t="s">
        <v>113</v>
      </c>
      <c r="E78" t="s">
        <v>32</v>
      </c>
      <c r="F78">
        <v>62.7165</v>
      </c>
      <c r="G78" t="s">
        <v>193</v>
      </c>
    </row>
    <row r="79" spans="1:7">
      <c r="A79" s="1">
        <v>29060140</v>
      </c>
      <c r="B79" t="s">
        <v>235</v>
      </c>
      <c r="C79" t="s">
        <v>114</v>
      </c>
      <c r="D79" t="s">
        <v>115</v>
      </c>
      <c r="E79" t="s">
        <v>32</v>
      </c>
      <c r="F79">
        <v>541.42</v>
      </c>
      <c r="G79" t="s">
        <v>193</v>
      </c>
    </row>
    <row r="80" spans="1:7">
      <c r="A80" s="1">
        <v>30030120</v>
      </c>
      <c r="B80" t="s">
        <v>235</v>
      </c>
      <c r="C80" t="s">
        <v>247</v>
      </c>
      <c r="E80" t="s">
        <v>118</v>
      </c>
      <c r="F80">
        <v>1</v>
      </c>
      <c r="G80" t="s">
        <v>193</v>
      </c>
    </row>
    <row r="81" spans="1:7">
      <c r="A81" s="1">
        <v>30030120</v>
      </c>
      <c r="B81" t="s">
        <v>235</v>
      </c>
      <c r="C81" t="s">
        <v>248</v>
      </c>
      <c r="E81" t="s">
        <v>118</v>
      </c>
      <c r="F81">
        <v>1</v>
      </c>
      <c r="G81" t="s">
        <v>193</v>
      </c>
    </row>
    <row r="82" spans="1:7">
      <c r="A82" s="1">
        <v>30030120</v>
      </c>
      <c r="B82" t="s">
        <v>235</v>
      </c>
      <c r="C82" t="s">
        <v>249</v>
      </c>
      <c r="E82" t="s">
        <v>118</v>
      </c>
      <c r="F82">
        <v>1</v>
      </c>
      <c r="G82" t="s">
        <v>193</v>
      </c>
    </row>
    <row r="83" spans="1:7">
      <c r="A83" s="1">
        <v>33310080</v>
      </c>
      <c r="B83" t="s">
        <v>235</v>
      </c>
      <c r="C83" t="s">
        <v>250</v>
      </c>
      <c r="E83" t="s">
        <v>32</v>
      </c>
      <c r="F83">
        <v>861</v>
      </c>
      <c r="G83" t="s">
        <v>193</v>
      </c>
    </row>
    <row r="84" spans="1:7">
      <c r="A84" s="1">
        <v>36010080</v>
      </c>
      <c r="B84" t="s">
        <v>235</v>
      </c>
      <c r="C84" t="s">
        <v>125</v>
      </c>
      <c r="E84" t="s">
        <v>53</v>
      </c>
      <c r="F84">
        <v>12</v>
      </c>
      <c r="G84" t="s">
        <v>193</v>
      </c>
    </row>
    <row r="85" spans="1:7">
      <c r="A85" s="1">
        <v>50290020</v>
      </c>
      <c r="B85" t="s">
        <v>235</v>
      </c>
      <c r="C85" t="s">
        <v>126</v>
      </c>
      <c r="D85" t="s">
        <v>127</v>
      </c>
      <c r="E85" t="s">
        <v>118</v>
      </c>
      <c r="F85">
        <v>2</v>
      </c>
      <c r="G85" t="s">
        <v>193</v>
      </c>
    </row>
    <row r="86" spans="1:7">
      <c r="A86" s="1">
        <v>50290020</v>
      </c>
      <c r="B86" t="s">
        <v>235</v>
      </c>
      <c r="C86" t="s">
        <v>130</v>
      </c>
      <c r="D86" t="s">
        <v>131</v>
      </c>
      <c r="E86" t="s">
        <v>118</v>
      </c>
      <c r="F86">
        <v>1</v>
      </c>
      <c r="G86" t="s">
        <v>193</v>
      </c>
    </row>
    <row r="87" spans="1:7">
      <c r="A87" s="1">
        <v>50350010</v>
      </c>
      <c r="B87" t="s">
        <v>235</v>
      </c>
      <c r="C87" t="s">
        <v>138</v>
      </c>
      <c r="D87" t="s">
        <v>139</v>
      </c>
      <c r="E87" t="s">
        <v>118</v>
      </c>
      <c r="F87">
        <v>280</v>
      </c>
      <c r="G87" t="s">
        <v>193</v>
      </c>
    </row>
    <row r="88" spans="1:7">
      <c r="A88" s="1">
        <v>51330030</v>
      </c>
      <c r="B88" t="s">
        <v>235</v>
      </c>
      <c r="C88" t="s">
        <v>140</v>
      </c>
      <c r="D88" t="s">
        <v>141</v>
      </c>
      <c r="E88" t="s">
        <v>118</v>
      </c>
      <c r="F88">
        <v>2</v>
      </c>
      <c r="G88" t="s">
        <v>193</v>
      </c>
    </row>
    <row r="89" spans="1:7">
      <c r="A89" s="1">
        <v>51390001</v>
      </c>
      <c r="B89" t="s">
        <v>235</v>
      </c>
      <c r="C89" t="s">
        <v>142</v>
      </c>
      <c r="D89" t="s">
        <v>251</v>
      </c>
      <c r="E89" t="s">
        <v>53</v>
      </c>
      <c r="F89">
        <v>1</v>
      </c>
      <c r="G89" t="s">
        <v>193</v>
      </c>
    </row>
    <row r="90" spans="1:7">
      <c r="A90" s="1">
        <v>52010020</v>
      </c>
      <c r="B90" t="s">
        <v>235</v>
      </c>
      <c r="C90" t="s">
        <v>144</v>
      </c>
      <c r="E90" t="s">
        <v>118</v>
      </c>
      <c r="F90">
        <v>12</v>
      </c>
      <c r="G90" t="s">
        <v>193</v>
      </c>
    </row>
    <row r="91" spans="1:7">
      <c r="A91" s="6">
        <v>55090080</v>
      </c>
      <c r="B91" s="7" t="s">
        <v>235</v>
      </c>
      <c r="C91" s="7" t="s">
        <v>252</v>
      </c>
      <c r="D91" s="7"/>
      <c r="E91" s="7" t="s">
        <v>118</v>
      </c>
      <c r="F91" s="7">
        <v>2</v>
      </c>
      <c r="G91" s="7" t="s">
        <v>193</v>
      </c>
    </row>
    <row r="92" spans="1:7">
      <c r="A92" s="1">
        <v>55090080</v>
      </c>
      <c r="B92" t="s">
        <v>235</v>
      </c>
      <c r="C92" t="s">
        <v>253</v>
      </c>
      <c r="E92" t="s">
        <v>118</v>
      </c>
      <c r="F92">
        <v>1</v>
      </c>
      <c r="G92" t="s">
        <v>193</v>
      </c>
    </row>
    <row r="93" spans="1:7">
      <c r="A93" s="1">
        <v>55090080</v>
      </c>
      <c r="B93" t="s">
        <v>235</v>
      </c>
      <c r="C93" t="s">
        <v>254</v>
      </c>
      <c r="E93" t="s">
        <v>118</v>
      </c>
      <c r="F93">
        <v>1</v>
      </c>
      <c r="G93" t="s">
        <v>193</v>
      </c>
    </row>
    <row r="94" spans="1:7">
      <c r="A94" s="4">
        <v>55090080</v>
      </c>
      <c r="B94" s="5" t="s">
        <v>235</v>
      </c>
      <c r="C94" s="5" t="s">
        <v>255</v>
      </c>
      <c r="D94" s="5"/>
      <c r="E94" s="5" t="s">
        <v>118</v>
      </c>
      <c r="F94" s="5">
        <v>1</v>
      </c>
      <c r="G94" s="5" t="s">
        <v>198</v>
      </c>
    </row>
    <row r="95" spans="1:7">
      <c r="A95" s="1">
        <v>55090080</v>
      </c>
      <c r="B95" t="s">
        <v>235</v>
      </c>
      <c r="C95" t="s">
        <v>256</v>
      </c>
      <c r="E95" t="s">
        <v>118</v>
      </c>
      <c r="F95">
        <v>1</v>
      </c>
      <c r="G95" t="s">
        <v>193</v>
      </c>
    </row>
    <row r="96" spans="1:7">
      <c r="A96" s="1">
        <v>55090080</v>
      </c>
      <c r="B96" t="s">
        <v>235</v>
      </c>
      <c r="C96" t="s">
        <v>257</v>
      </c>
      <c r="E96" t="s">
        <v>118</v>
      </c>
      <c r="F96">
        <v>1</v>
      </c>
      <c r="G96" t="s">
        <v>193</v>
      </c>
    </row>
    <row r="97" spans="1:7">
      <c r="A97" s="1">
        <v>55090080</v>
      </c>
      <c r="B97" t="s">
        <v>235</v>
      </c>
      <c r="C97" t="s">
        <v>258</v>
      </c>
      <c r="E97" t="s">
        <v>118</v>
      </c>
      <c r="F97">
        <v>1</v>
      </c>
      <c r="G97" t="s">
        <v>193</v>
      </c>
    </row>
    <row r="98" spans="1:7">
      <c r="A98" s="1">
        <v>55090080</v>
      </c>
      <c r="B98" t="s">
        <v>235</v>
      </c>
      <c r="C98" t="s">
        <v>259</v>
      </c>
      <c r="E98" t="s">
        <v>118</v>
      </c>
      <c r="F98">
        <v>1</v>
      </c>
      <c r="G98" t="s">
        <v>193</v>
      </c>
    </row>
    <row r="99" spans="1:7">
      <c r="A99" s="1">
        <v>55090080</v>
      </c>
      <c r="B99" t="s">
        <v>235</v>
      </c>
      <c r="C99" t="s">
        <v>260</v>
      </c>
      <c r="E99" t="s">
        <v>118</v>
      </c>
      <c r="F99">
        <v>6</v>
      </c>
      <c r="G99" t="s">
        <v>193</v>
      </c>
    </row>
    <row r="100" spans="1:7">
      <c r="A100" s="4">
        <v>55090080</v>
      </c>
      <c r="B100" s="5" t="s">
        <v>235</v>
      </c>
      <c r="C100" s="5" t="s">
        <v>261</v>
      </c>
      <c r="D100" s="5"/>
      <c r="E100" s="5" t="s">
        <v>118</v>
      </c>
      <c r="F100" s="5">
        <v>1</v>
      </c>
      <c r="G100" s="5" t="s">
        <v>198</v>
      </c>
    </row>
    <row r="101" spans="1:7">
      <c r="A101" s="8">
        <v>55090080</v>
      </c>
      <c r="B101" s="9" t="s">
        <v>235</v>
      </c>
      <c r="C101" s="9" t="s">
        <v>262</v>
      </c>
      <c r="D101" s="9"/>
      <c r="E101" s="9" t="s">
        <v>118</v>
      </c>
      <c r="F101" s="9">
        <v>6</v>
      </c>
      <c r="G101" s="9" t="s">
        <v>193</v>
      </c>
    </row>
    <row r="102" spans="1:7">
      <c r="A102" s="1">
        <v>55090080</v>
      </c>
      <c r="B102" t="s">
        <v>235</v>
      </c>
      <c r="C102" t="s">
        <v>263</v>
      </c>
      <c r="E102" t="s">
        <v>118</v>
      </c>
      <c r="F102">
        <v>1</v>
      </c>
      <c r="G102" t="s">
        <v>193</v>
      </c>
    </row>
    <row r="103" spans="1:7">
      <c r="A103" s="1">
        <v>55090080</v>
      </c>
      <c r="B103" t="s">
        <v>235</v>
      </c>
      <c r="C103" t="s">
        <v>264</v>
      </c>
      <c r="E103" t="s">
        <v>118</v>
      </c>
      <c r="F103">
        <v>1</v>
      </c>
      <c r="G103" t="s">
        <v>193</v>
      </c>
    </row>
    <row r="104" spans="1:7">
      <c r="A104" s="1">
        <v>55090080</v>
      </c>
      <c r="B104" t="s">
        <v>235</v>
      </c>
      <c r="C104" t="s">
        <v>265</v>
      </c>
      <c r="E104" t="s">
        <v>118</v>
      </c>
      <c r="F104">
        <v>1</v>
      </c>
      <c r="G104" t="s">
        <v>193</v>
      </c>
    </row>
    <row r="105" spans="1:7">
      <c r="A105" s="1">
        <v>55090080</v>
      </c>
      <c r="B105" t="s">
        <v>235</v>
      </c>
      <c r="C105" t="s">
        <v>167</v>
      </c>
      <c r="E105" t="s">
        <v>118</v>
      </c>
      <c r="F105">
        <v>1</v>
      </c>
      <c r="G105" t="s">
        <v>193</v>
      </c>
    </row>
    <row r="106" spans="1:7">
      <c r="A106" s="1">
        <v>55090080</v>
      </c>
      <c r="B106" t="s">
        <v>235</v>
      </c>
      <c r="C106" t="s">
        <v>168</v>
      </c>
      <c r="E106" t="s">
        <v>118</v>
      </c>
      <c r="F106">
        <v>2</v>
      </c>
      <c r="G106" t="s">
        <v>193</v>
      </c>
    </row>
    <row r="107" spans="1:7">
      <c r="A107" s="1">
        <v>55090080</v>
      </c>
      <c r="B107" t="s">
        <v>235</v>
      </c>
      <c r="C107" t="s">
        <v>169</v>
      </c>
      <c r="E107" t="s">
        <v>118</v>
      </c>
      <c r="F107">
        <v>1</v>
      </c>
      <c r="G107" t="s">
        <v>193</v>
      </c>
    </row>
    <row r="108" spans="1:7">
      <c r="A108" s="1">
        <v>55090080</v>
      </c>
      <c r="B108" t="s">
        <v>235</v>
      </c>
      <c r="C108" t="s">
        <v>170</v>
      </c>
      <c r="E108" t="s">
        <v>118</v>
      </c>
      <c r="F108">
        <v>138</v>
      </c>
      <c r="G108" t="s">
        <v>193</v>
      </c>
    </row>
    <row r="109" spans="1:7">
      <c r="A109" s="1">
        <v>55090080</v>
      </c>
      <c r="B109" t="s">
        <v>235</v>
      </c>
      <c r="C109" t="s">
        <v>266</v>
      </c>
      <c r="E109" t="s">
        <v>118</v>
      </c>
      <c r="F109">
        <v>3</v>
      </c>
      <c r="G109" t="s">
        <v>193</v>
      </c>
    </row>
    <row r="110" spans="1:7">
      <c r="A110" s="30" t="s">
        <v>199</v>
      </c>
      <c r="B110" s="5" t="s">
        <v>191</v>
      </c>
      <c r="C110" s="5" t="s">
        <v>200</v>
      </c>
      <c r="D110" s="5" t="s">
        <v>201</v>
      </c>
      <c r="E110" s="5" t="s">
        <v>175</v>
      </c>
      <c r="F110" s="5">
        <v>7.5656</v>
      </c>
      <c r="G110" s="5" t="s">
        <v>198</v>
      </c>
    </row>
    <row r="111" spans="1:7">
      <c r="A111" s="31" t="s">
        <v>267</v>
      </c>
      <c r="B111" s="11" t="s">
        <v>191</v>
      </c>
      <c r="C111" s="11" t="s">
        <v>173</v>
      </c>
      <c r="D111" s="11" t="s">
        <v>174</v>
      </c>
      <c r="E111" s="11" t="s">
        <v>175</v>
      </c>
      <c r="F111" s="11">
        <v>2.7261</v>
      </c>
      <c r="G111" t="s">
        <v>193</v>
      </c>
    </row>
    <row r="112" spans="1:7">
      <c r="A112" s="31" t="s">
        <v>268</v>
      </c>
      <c r="B112" s="11" t="s">
        <v>191</v>
      </c>
      <c r="C112" s="11" t="s">
        <v>173</v>
      </c>
      <c r="D112" s="11" t="s">
        <v>176</v>
      </c>
      <c r="E112" s="11" t="s">
        <v>175</v>
      </c>
      <c r="F112" s="11">
        <v>8.0721</v>
      </c>
      <c r="G112" t="s">
        <v>193</v>
      </c>
    </row>
    <row r="113" spans="1:7">
      <c r="A113" s="30" t="s">
        <v>269</v>
      </c>
      <c r="B113" s="5" t="s">
        <v>191</v>
      </c>
      <c r="C113" s="5" t="s">
        <v>270</v>
      </c>
      <c r="D113" s="5"/>
      <c r="E113" s="5" t="s">
        <v>18</v>
      </c>
      <c r="F113" s="5">
        <v>5.8424</v>
      </c>
      <c r="G113" s="5" t="s">
        <v>198</v>
      </c>
    </row>
    <row r="114" spans="1:7">
      <c r="A114" s="10" t="s">
        <v>271</v>
      </c>
      <c r="B114" s="11" t="s">
        <v>191</v>
      </c>
      <c r="C114" s="11" t="s">
        <v>177</v>
      </c>
      <c r="D114" s="11"/>
      <c r="E114" s="11" t="s">
        <v>272</v>
      </c>
      <c r="F114" s="11">
        <v>1</v>
      </c>
      <c r="G114" t="s">
        <v>193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装修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2025-11-11T09:20:00Z</dcterms:created>
  <dcterms:modified xsi:type="dcterms:W3CDTF">2026-09-01T08:58:36Z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0CD2005158038E4856B68F6A618A2F66_43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