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编制说明" sheetId="2" r:id="rId1"/>
    <sheet name="限价汇总表" sheetId="3" r:id="rId2"/>
    <sheet name="报价清单"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<sst xmlns="http://schemas.openxmlformats.org/spreadsheetml/2006/main" count="1763" uniqueCount="1123">
  <si>
    <t>编制说明</t>
  </si>
  <si>
    <t>1、采购范围：东莞市中心广场南广场活化改造提升项目斜顶商业街水电工程施工所包含的全部工程内容及其他为实现合同目的所涉及的承包范围。详见工程量清单及施工图纸，具体内容按照施工图纸、图纸会审、设计变更通知，甲方修改通知等设计文件，并按照相关标准规范、施工组织设计、专项施工方案、分项工程技术交底等有关技术文件的要求施工，确保工程验收质量，并有义务协助工程通过主管部门验收合格。</t>
  </si>
  <si>
    <t>2、本项目为固定总价合同，合同价款不因物价涨落而调整，合同价款的调整事件包括工程变更事件和现场签证事件，最终结算价以经验收的现场实际工程量*投标单价为准。</t>
  </si>
  <si>
    <t>3、甲供材：电缆。</t>
  </si>
  <si>
    <t>4、本项目报价需根据采购文件及技术标准和工序要求等进行综合考虑，中标后不再调整。</t>
  </si>
  <si>
    <t>5、综合单价已包含绿色安全文明措施施工费、预算包干费、暗室增加费、脚手架搭拆等以综合费率计取的其他费用。</t>
  </si>
  <si>
    <t>6、对于其他变更增加或减少工程，相同或相近项目单价优先采用清单中单价结算，无法套用上述计价方式的，经双方协商确定后按中标下浮率下浮。</t>
  </si>
  <si>
    <t>7、各投标单位结合现场实际情况及施工图纸，应详细充分、确保准确无疑地与项目部工程师及设计人员沟通，确保所供的构件数量、尺寸及型号与现场工程需要的尺寸及型号准确无误，对于因沟通不够引起的误工和返工，由投标方承担经济损失。</t>
  </si>
  <si>
    <t>东莞市中心广场南广场活化改造提升项目-水电工程
汇总表</t>
  </si>
  <si>
    <t>序号</t>
  </si>
  <si>
    <t>费用名称</t>
  </si>
  <si>
    <t>采购控制价
（元）</t>
  </si>
  <si>
    <t>采购限价
（元）</t>
  </si>
  <si>
    <t>投标报价
（元）</t>
  </si>
  <si>
    <t>备注</t>
  </si>
  <si>
    <t>采购费用</t>
  </si>
  <si>
    <t>汇总报价</t>
  </si>
  <si>
    <r>
      <rPr>
        <sz val="12"/>
        <rFont val="宋体"/>
        <charset val="134"/>
      </rPr>
      <t>小写：(含税</t>
    </r>
    <r>
      <rPr>
        <u/>
        <sz val="12"/>
        <rFont val="宋体"/>
        <charset val="134"/>
      </rPr>
      <t xml:space="preserve">    </t>
    </r>
    <r>
      <rPr>
        <sz val="12"/>
        <rFont val="宋体"/>
        <charset val="134"/>
      </rPr>
      <t xml:space="preserve"> %）</t>
    </r>
  </si>
  <si>
    <r>
      <rPr>
        <sz val="12"/>
        <rFont val="宋体"/>
        <charset val="134"/>
      </rPr>
      <t>大写：(含税</t>
    </r>
    <r>
      <rPr>
        <u/>
        <sz val="12"/>
        <rFont val="宋体"/>
        <charset val="134"/>
      </rPr>
      <t xml:space="preserve">     </t>
    </r>
    <r>
      <rPr>
        <sz val="12"/>
        <rFont val="宋体"/>
        <charset val="134"/>
      </rPr>
      <t>%）</t>
    </r>
  </si>
  <si>
    <t>备注：采购限价下浮率参考我司近期水电工程平均下浮率15%计取。</t>
  </si>
  <si>
    <t>东莞市中心广场南广场活化改造提升项目-水电工程报价清单</t>
  </si>
  <si>
    <t>工程名称：东莞市中心广场南广场活化改造提升项目-水电工程</t>
  </si>
  <si>
    <t>项目编码</t>
  </si>
  <si>
    <t>项目名称</t>
  </si>
  <si>
    <t>项目特征描述</t>
  </si>
  <si>
    <t>计量单位</t>
  </si>
  <si>
    <t>工程量</t>
  </si>
  <si>
    <t>金额（元）</t>
  </si>
  <si>
    <t>综合单价</t>
  </si>
  <si>
    <t>合价</t>
  </si>
  <si>
    <t>斜顶商业街(原园林中心改造商业工程)</t>
  </si>
  <si>
    <t>电气工程</t>
  </si>
  <si>
    <t>1</t>
  </si>
  <si>
    <t>030402011001</t>
  </si>
  <si>
    <t>成套配电箱</t>
  </si>
  <si>
    <t>1.名称:配电箱
2.型号:1-ZAWSY1
3.含箱体内元器件、接地等
4.符合设计图纸、施工规范要求</t>
  </si>
  <si>
    <t>台</t>
  </si>
  <si>
    <t>2</t>
  </si>
  <si>
    <t>030402011002</t>
  </si>
  <si>
    <t>1.名称:配电箱
2.型号:1-ZAWSY2
3.含箱体内元器件、接地等
4.符合设计图纸、施工规范要求</t>
  </si>
  <si>
    <t>3</t>
  </si>
  <si>
    <t>030402011003</t>
  </si>
  <si>
    <t>1.名称:配电箱
2.型号:S101~S103 S111~S112
3.符合设计图纸、施工规范要求</t>
  </si>
  <si>
    <t>4</t>
  </si>
  <si>
    <t>030402011004</t>
  </si>
  <si>
    <t>1.名称:配电箱
2.型号:S105~S110   S201~S206
3.符合设计图纸、施工规范要求</t>
  </si>
  <si>
    <t>5</t>
  </si>
  <si>
    <t>030402011005</t>
  </si>
  <si>
    <t>1.名称:配电箱
2.型号:S104
3.符合设计图纸、施工规范要求</t>
  </si>
  <si>
    <t>6</t>
  </si>
  <si>
    <t>030402011006</t>
  </si>
  <si>
    <t>1.名称:配电箱
2.型号:1-ZAP1 
3.含箱体内元器件、接地等
4.符合设计图纸、施工规范要求</t>
  </si>
  <si>
    <t>7</t>
  </si>
  <si>
    <t>030402011007</t>
  </si>
  <si>
    <t>1.名称:配电箱
2.型号:1-1APExks
3.含箱体内元器件、接地等
4.符合设计图纸、施工规范要求</t>
  </si>
  <si>
    <t>8</t>
  </si>
  <si>
    <t>030402011008</t>
  </si>
  <si>
    <t>1.名称:配电箱
2.型号:1-1APab
3.含箱体内元器件、接地等
4.符合设计图纸、施工规范要求</t>
  </si>
  <si>
    <t>9</t>
  </si>
  <si>
    <t>030402011009</t>
  </si>
  <si>
    <t>1.名称:配电箱
2.型号: 1ALgg
3.含箱体内元器件、接地等
4.符合设计图纸、施工规范要求</t>
  </si>
  <si>
    <t>10</t>
  </si>
  <si>
    <t>030402011010</t>
  </si>
  <si>
    <t>1.名称:配电箱
2.型号: APlj-pf
3.含箱体内元器件、接地等
4.符合设计图纸、施工规范要求</t>
  </si>
  <si>
    <t>11</t>
  </si>
  <si>
    <t>030402011011</t>
  </si>
  <si>
    <t>1.名称:配电箱
2.型号:1-1APpyy1
3.含箱体内元器件、接地等
4.符合设计图纸、施工规范要求</t>
  </si>
  <si>
    <t>12</t>
  </si>
  <si>
    <t>030402011012</t>
  </si>
  <si>
    <t>1.名称:配电箱
2.型号:1-1APpyy2
3.含箱体内元器件、接地等
4.符合设计图纸、施工规范要求</t>
  </si>
  <si>
    <t>13</t>
  </si>
  <si>
    <t>030402011013</t>
  </si>
  <si>
    <t>1.名称:配电箱
2.型号: 1ALE1 
3.含箱体内元器件、接地等
4.符合设计图纸、施工规范要求</t>
  </si>
  <si>
    <t>14</t>
  </si>
  <si>
    <t>030402011014</t>
  </si>
  <si>
    <t>15</t>
  </si>
  <si>
    <t>030404014001</t>
  </si>
  <si>
    <t>电动窗控制箱</t>
  </si>
  <si>
    <t>1.名称:电动窗控制箱
2.符合设计图纸、施工规范要求</t>
  </si>
  <si>
    <t>16</t>
  </si>
  <si>
    <t>030409001001</t>
  </si>
  <si>
    <t>电力电缆</t>
  </si>
  <si>
    <t>1.名称:电力电缆
2.规格:WDZB-YJY-3*4
3.材质:铜芯
4.电压(kV):1kV以下
5.符合设计图纸、施工规范要求</t>
  </si>
  <si>
    <t>m</t>
  </si>
  <si>
    <t>17</t>
  </si>
  <si>
    <t>030409001002</t>
  </si>
  <si>
    <t>1.名称:电力电缆
2.规格:WDZB-YJY-5*4
3.材质:铜芯
4.电压(kV):1kV以下
5.符合设计图纸、施工规范要求</t>
  </si>
  <si>
    <t>18</t>
  </si>
  <si>
    <t>030409001003</t>
  </si>
  <si>
    <t>1.名称:电力电缆
2.规格:WDZ-YJY-5*4
3.材质:铜芯
4.电压(kV):1kV以下
5.符合设计图纸、施工规范要求</t>
  </si>
  <si>
    <t>19</t>
  </si>
  <si>
    <t>030409001004</t>
  </si>
  <si>
    <t>1.名称:电力电缆
2.规格:WDZB-YJY-5*6
3.材质:铜芯
4.电压(kV):1kV以下
5.符合设计图纸、施工规范要求</t>
  </si>
  <si>
    <t>20</t>
  </si>
  <si>
    <t>030409001005</t>
  </si>
  <si>
    <t>1.名称:电力电缆
2.规格:WDZB-YJY-5*10
3.材质:铜芯
4.电压(kV):1kV以下
5.符合设计图纸、施工规范要求</t>
  </si>
  <si>
    <t>21</t>
  </si>
  <si>
    <t>030409001006</t>
  </si>
  <si>
    <t>1.名称:电力电缆
2.规格:WDZB-YJY-5*16
3.材质:铜芯
4.电压(kV):1kV以下
5.符合设计图纸、施工规范要求</t>
  </si>
  <si>
    <t>22</t>
  </si>
  <si>
    <t>030409001007</t>
  </si>
  <si>
    <t>1.名称:电力电缆
2.规格:WDZ-YJY-5*16
3.材质:铜芯
4.电压(kV):1kV以下
5.符合设计图纸、施工规范要求</t>
  </si>
  <si>
    <t>23</t>
  </si>
  <si>
    <t>030409001008</t>
  </si>
  <si>
    <t>1.名称:电力电缆
2.规格:WDZB-YJY-4*35+1*16
3.材质:铜芯
4.电压(kV):1kV以下
5.符合设计图纸、施工规范要求</t>
  </si>
  <si>
    <t>24</t>
  </si>
  <si>
    <t>030409001009</t>
  </si>
  <si>
    <t>1.名称:电力电缆
2.规格:WDZB-YJY-4*95+1*50
3.材质:铜芯
4.电压(kV):1kV以下
5.符合设计图纸、施工规范要求</t>
  </si>
  <si>
    <t>25</t>
  </si>
  <si>
    <t>030409001010</t>
  </si>
  <si>
    <t>1.名称:电力电缆
2.规格:WDZB-YJY-4x185+1x90
3.材质:铜芯
4.电压(kV):1kV以下
5.符合设计图纸、施工规范要求</t>
  </si>
  <si>
    <t>26</t>
  </si>
  <si>
    <t>030409001011</t>
  </si>
  <si>
    <t>1.名称:电力电缆
2.规格:NG-ABTLY-5*10
3.材质:铜芯
4.电压(kV):1kV以下
5.符合设计图纸、施工规范要求</t>
  </si>
  <si>
    <t>27</t>
  </si>
  <si>
    <t>030409003001</t>
  </si>
  <si>
    <t>电力电缆头</t>
  </si>
  <si>
    <t>1.名称:电力电缆头
2.规格:16mm2以下
3.符合设计图纸、施工规范要求</t>
  </si>
  <si>
    <t>个</t>
  </si>
  <si>
    <t>28</t>
  </si>
  <si>
    <t>030409003002</t>
  </si>
  <si>
    <t>1.名称:电力电缆头
2.规格:35mm2以下
3.符合设计图纸、施工规范要求</t>
  </si>
  <si>
    <t>29</t>
  </si>
  <si>
    <t>030409003003</t>
  </si>
  <si>
    <t>1.名称:电力电缆头
2.规格:120mm2以下
3.符合设计图纸、施工规范要求</t>
  </si>
  <si>
    <t>30</t>
  </si>
  <si>
    <t>030409003004</t>
  </si>
  <si>
    <t>1.名称:电力电缆头
2.规格:185mm2以下
3.符合设计图纸、施工规范要求</t>
  </si>
  <si>
    <t>31</t>
  </si>
  <si>
    <t>030409003005</t>
  </si>
  <si>
    <t>1.名称:电力电缆头
2.规格:NG-ABTLY-5*10
3.符合设计图纸、施工规范要求</t>
  </si>
  <si>
    <t>32</t>
  </si>
  <si>
    <t>030412004001</t>
  </si>
  <si>
    <t>配线</t>
  </si>
  <si>
    <t>1.名称:配线
2.配线形式:综合考虑
3.材质:绝缘电线
4.规格:WDZ-BYJ2.5
5.符合设计图纸、施工规范要求</t>
  </si>
  <si>
    <t>33</t>
  </si>
  <si>
    <t>030412004002</t>
  </si>
  <si>
    <t>1.名称:配线
2.配线形式:综合考虑
3.材质:绝缘电线
4.规格:WDZC-BYJ2.5
5.符合设计图纸、施工规范要求</t>
  </si>
  <si>
    <t>34</t>
  </si>
  <si>
    <t>030412004003</t>
  </si>
  <si>
    <t>1.名称:配线
2.配线形式:综合考虑
3.材质:绝缘电线
4.规格:WDZCN-BYJ2.5
5.符合设计图纸、施工规范要求</t>
  </si>
  <si>
    <t>35</t>
  </si>
  <si>
    <t>030412004004</t>
  </si>
  <si>
    <t>1.名称:配线
2.配线形式:综合考虑
3.材质:绝缘电线
4.规格:WDZC-BYJ4
5.符合设计图纸、施工规范要求</t>
  </si>
  <si>
    <t>36</t>
  </si>
  <si>
    <t>030412004005</t>
  </si>
  <si>
    <t>1.名称:配线
2.配线形式:综合考虑
3.材质:绝缘电线
4.规格:WDZ-BYJ4
5.符合设计图纸、施工规范要求</t>
  </si>
  <si>
    <t>37</t>
  </si>
  <si>
    <t>030412004006</t>
  </si>
  <si>
    <t>1.名称:配线
2.配线形式:综合考虑
3.材质:绝缘电线
4.规格:WDZCN-BYJ4
5.符合设计图纸、施工规范要求</t>
  </si>
  <si>
    <t>38</t>
  </si>
  <si>
    <t>030412004007</t>
  </si>
  <si>
    <t>1.名称:配线
2.配线形式:综合考虑
3.规格:ZR-RVV-2*4
4.符合设计图纸、施工规范要求</t>
  </si>
  <si>
    <t>39</t>
  </si>
  <si>
    <t>030412001001</t>
  </si>
  <si>
    <t>配管</t>
  </si>
  <si>
    <t>1.名称:镀锌电线管
2.规格:JDG20
3.配置形式:暗配
4.符合设计图纸、施工规范要求</t>
  </si>
  <si>
    <t>40</t>
  </si>
  <si>
    <t>030412001002</t>
  </si>
  <si>
    <t>1.名称:镀锌电线管
2.规格:JDG20
3.配置形式:明配
4.符合设计图纸、施工规范要求</t>
  </si>
  <si>
    <t>41</t>
  </si>
  <si>
    <t>030412001003</t>
  </si>
  <si>
    <t>1.名称:镀锌电线管
2.规格:JDG25
3.配置形式:暗配
4.符合设计图纸、施工规范要求</t>
  </si>
  <si>
    <t>42</t>
  </si>
  <si>
    <t>030412001004</t>
  </si>
  <si>
    <t>1.名称:镀锌电线管
2.规格:JDG25
3.配置形式:明配
4.符合设计图纸、施工规范要求</t>
  </si>
  <si>
    <t>43</t>
  </si>
  <si>
    <t>030412001005</t>
  </si>
  <si>
    <t>1.名称:镀锌电线管
2.规格:JDG32
3.配置形式:暗配
4.符合设计图纸、施工规范要求</t>
  </si>
  <si>
    <t>44</t>
  </si>
  <si>
    <t>030412001006</t>
  </si>
  <si>
    <t>1.名称:焊接钢管
2.规格:SC20
3.配置形式:暗配
4.符合设计图纸、施工规范要求</t>
  </si>
  <si>
    <t>45</t>
  </si>
  <si>
    <t>030412001007</t>
  </si>
  <si>
    <t>1.名称:焊接钢管
2.规格:SC20
3.配置形式:明配
4.符合设计图纸、施工规范要求</t>
  </si>
  <si>
    <t>46</t>
  </si>
  <si>
    <t>030412001008</t>
  </si>
  <si>
    <t>1.名称:焊接钢管
2.规格:SC25
3.配置形式:暗配
4.符合设计图纸、施工规范要求</t>
  </si>
  <si>
    <t>47</t>
  </si>
  <si>
    <t>030412001009</t>
  </si>
  <si>
    <t>1.名称:焊接钢管
2.规格:SC25
3.配置形式:明配
4.符合设计图纸、施工规范要求</t>
  </si>
  <si>
    <t>48</t>
  </si>
  <si>
    <t>030412001010</t>
  </si>
  <si>
    <t>1.名称:焊接钢管
2.规格:SC32
3.配置形式:暗配
4.符合设计图纸、施工规范要求</t>
  </si>
  <si>
    <t>49</t>
  </si>
  <si>
    <t>030412001011</t>
  </si>
  <si>
    <t>1.名称:焊接钢管
2.规格:SC40
3.配置形式:暗配
4.符合设计图纸、施工规范要求</t>
  </si>
  <si>
    <t>50</t>
  </si>
  <si>
    <t>030412001012</t>
  </si>
  <si>
    <t>1.名称:焊接钢管
2.规格:SC40
3.配置形式:明配
4.符合设计图纸、施工规范要求</t>
  </si>
  <si>
    <t>51</t>
  </si>
  <si>
    <t>030412001013</t>
  </si>
  <si>
    <t>1.名称:焊接钢管
2.规格:SC50
3.配置形式:暗配
4.符合设计图纸、施工规范要求</t>
  </si>
  <si>
    <t>52</t>
  </si>
  <si>
    <t>030412001014</t>
  </si>
  <si>
    <t>1.名称:焊接钢管
2.规格:SC50
3.配置形式:埋地
4.符合设计图纸、施工规范要求</t>
  </si>
  <si>
    <t>53</t>
  </si>
  <si>
    <t>030412001015</t>
  </si>
  <si>
    <t>1.名称:焊接钢管
2.规格:SC80
3.配置形式:暗配
4.符合设计图纸、施工规范要求</t>
  </si>
  <si>
    <t>54</t>
  </si>
  <si>
    <t>030412001016</t>
  </si>
  <si>
    <t>1.名称:焊接钢管
2.规格:SC80
3.配置形式:埋地
4.符合设计图纸、施工规范要求</t>
  </si>
  <si>
    <t>55</t>
  </si>
  <si>
    <t>030412001017</t>
  </si>
  <si>
    <t>1.名称:焊接钢管
2.规格:SC100
3.配置形式:埋地
4.符合设计图纸、施工规范要求</t>
  </si>
  <si>
    <t>56</t>
  </si>
  <si>
    <t>030412001018</t>
  </si>
  <si>
    <t>1.名称:焊接钢管
2.规格:SC150
3.配置形式:埋地
4.符合设计图纸、施工规范要求</t>
  </si>
  <si>
    <t>57</t>
  </si>
  <si>
    <t>030412001019</t>
  </si>
  <si>
    <t>1.名称:刚性难燃管
2.规格:PC25
3.配置形式:暗配
4.符合设计图纸、施工规范要求</t>
  </si>
  <si>
    <t>58</t>
  </si>
  <si>
    <t>031301001001</t>
  </si>
  <si>
    <t>凿(压、切割)槽</t>
  </si>
  <si>
    <t>1.名称:凿槽及凿槽修复
2.规格:70*70
3.符合设计图纸、施工规范要求</t>
  </si>
  <si>
    <t>59</t>
  </si>
  <si>
    <t>030412003001</t>
  </si>
  <si>
    <t>桥架</t>
  </si>
  <si>
    <t>1.名称:防水型消防金属桥架
2.规格:200*100，厚2mm
3.材质:钢制
4.符合设计图纸、施工规范要求</t>
  </si>
  <si>
    <t>60</t>
  </si>
  <si>
    <t>031301005004</t>
  </si>
  <si>
    <t>支/吊架、基础型钢</t>
  </si>
  <si>
    <t>1.名称:桥架支架
2.材质:一般铁构件
3.除锈:除微锈
4.刷漆:防锈漆两遍，调和漆两遍
5.符合设计图纸、施工规范要求</t>
  </si>
  <si>
    <t>kg</t>
  </si>
  <si>
    <t>61</t>
  </si>
  <si>
    <t>030413003001</t>
  </si>
  <si>
    <t>壁装单管LED灯</t>
  </si>
  <si>
    <t>1.名称:壁装单管LED灯
2.型号:LED支架灯22W
3.符合设计图纸、施工规范要求</t>
  </si>
  <si>
    <t>套</t>
  </si>
  <si>
    <t>62</t>
  </si>
  <si>
    <t>030413003002</t>
  </si>
  <si>
    <t>单管LED灯</t>
  </si>
  <si>
    <t>1.名称:单管LED灯
2.型号:22W
3.符合设计图纸、施工规范要求</t>
  </si>
  <si>
    <t>63</t>
  </si>
  <si>
    <t>030413003003</t>
  </si>
  <si>
    <t>三管LED灯</t>
  </si>
  <si>
    <t>1.名称:三管LED灯
2.型号:3*10W(≥160lm/W)
3.符合设计图纸、施工规范要求</t>
  </si>
  <si>
    <t>64</t>
  </si>
  <si>
    <t>030413002001</t>
  </si>
  <si>
    <t>嵌入式筒灯</t>
  </si>
  <si>
    <t>1.名称:嵌入式筒灯
2.规格:40W/4000K
3.符合设计图纸、施工规范要求</t>
  </si>
  <si>
    <t>65</t>
  </si>
  <si>
    <t>030413001001</t>
  </si>
  <si>
    <t>嵌入式面板灯</t>
  </si>
  <si>
    <t>1.名称:嵌入式面板灯
2.型号:600*600，32W(
3.符合设计图纸、施工规范要求</t>
  </si>
  <si>
    <t>66</t>
  </si>
  <si>
    <t>030413002002</t>
  </si>
  <si>
    <t>筒灯</t>
  </si>
  <si>
    <t>1.名称:筒灯
2.规格:40W/4000K
3.符合设计图纸、施工规范要求</t>
  </si>
  <si>
    <t>67</t>
  </si>
  <si>
    <t>030413002003</t>
  </si>
  <si>
    <t>1.名称:LED筒灯
2.规格:9W
3.符合设计图纸、施工规范要求</t>
  </si>
  <si>
    <t>68</t>
  </si>
  <si>
    <t>030413002004</t>
  </si>
  <si>
    <t>上下出光洗墙壁灯</t>
  </si>
  <si>
    <t>1.名称:上下出光洗墙壁灯
2.规格:15W/4000K
3.符合设计图纸、施工规范要求</t>
  </si>
  <si>
    <t>69</t>
  </si>
  <si>
    <t>030413002005</t>
  </si>
  <si>
    <t>线条灯</t>
  </si>
  <si>
    <t>1.名称:线条灯
2.规格:12W,3500K
3.符合设计图纸、施工规范要求</t>
  </si>
  <si>
    <t>70</t>
  </si>
  <si>
    <t>030413002006</t>
  </si>
  <si>
    <t>LED灯带</t>
  </si>
  <si>
    <t>1.名称:LED灯带
2.规格:12W,3500K
3.符合设计图纸、施工规范要求</t>
  </si>
  <si>
    <t>71</t>
  </si>
  <si>
    <t>030413005001</t>
  </si>
  <si>
    <t>消防应急照明灯具</t>
  </si>
  <si>
    <t>1.名称:消防应急照明灯具
2.型号:6W(DC36V)
3.符合设计图纸、施工规范要求</t>
  </si>
  <si>
    <t>72</t>
  </si>
  <si>
    <t>030413005002</t>
  </si>
  <si>
    <t>消防应急照明灯具-防护等级IP67</t>
  </si>
  <si>
    <t>1.名称:消防应急照明灯具-防护等级IP67
2.型号:6W(DC36V)
3.符合设计图纸、施工规范要求</t>
  </si>
  <si>
    <t>73</t>
  </si>
  <si>
    <t>030413005003</t>
  </si>
  <si>
    <t>安全出口标志灯</t>
  </si>
  <si>
    <t>1.名称:安全出口标志灯
2.型号:1W(DC36V)
3.符合设计图纸、施工规范要求</t>
  </si>
  <si>
    <t>74</t>
  </si>
  <si>
    <t>030413005004</t>
  </si>
  <si>
    <t>单面方向标志灯</t>
  </si>
  <si>
    <t>1.名称:单面方向标志灯
2.型号:1W(DC36V)
3.符合设计图纸、施工规范要求</t>
  </si>
  <si>
    <t>75</t>
  </si>
  <si>
    <t>030405017001</t>
  </si>
  <si>
    <t>开关电源</t>
  </si>
  <si>
    <t>1.名称:开关电源
2.规格:350W AC220V/DC24V
3.符合设计图纸、施工规范要求</t>
  </si>
  <si>
    <t>76</t>
  </si>
  <si>
    <t>030413013001</t>
  </si>
  <si>
    <t>单联单控暗装开关</t>
  </si>
  <si>
    <t>1.名称:单联单控暗装开关
2.规格:220V 10A
3.符合设计图纸、施工规范要求</t>
  </si>
  <si>
    <t>77</t>
  </si>
  <si>
    <t>030413013002</t>
  </si>
  <si>
    <t>双联单控暗装开关</t>
  </si>
  <si>
    <t>1.名称:双联单控暗装开关
2.规格:220V 10A
3.符合设计图纸、施工规范要求</t>
  </si>
  <si>
    <t>78</t>
  </si>
  <si>
    <t>030413013003</t>
  </si>
  <si>
    <t>三联单控暗装开关</t>
  </si>
  <si>
    <t>1.名称:三联单控暗装开关
2.规格:220V 10A
3.符合设计图纸、施工规范要求</t>
  </si>
  <si>
    <t>79</t>
  </si>
  <si>
    <t>030413014001</t>
  </si>
  <si>
    <t>插座</t>
  </si>
  <si>
    <t>1.名称:单相二、三极组合插座
2.规格:220V 10A
3.符合设计图纸、施工规范要求</t>
  </si>
  <si>
    <t>80</t>
  </si>
  <si>
    <t>030413014002</t>
  </si>
  <si>
    <t>1.名称:单相二、三极组合插座（地插）
2.规格:220V 10A
3.符合设计图纸、施工规范要求</t>
  </si>
  <si>
    <t>81</t>
  </si>
  <si>
    <t>030413014003</t>
  </si>
  <si>
    <t>1.名称:插座(壁挂式空调用)
2.规格:220V 10A
3.符合设计图纸、施工规范要求</t>
  </si>
  <si>
    <t>82</t>
  </si>
  <si>
    <t>030412006001</t>
  </si>
  <si>
    <t>接线盒</t>
  </si>
  <si>
    <t>1.名称:感应水龙头接线盒
2.材质:塑料
3.规格:86型
4.安装形式:暗装
5.符合设计图纸、施工规范要求</t>
  </si>
  <si>
    <t>83</t>
  </si>
  <si>
    <t>030412006002</t>
  </si>
  <si>
    <t>1.名称:接线盒
2.材质:塑料
3.规格:86型
4.安装形式:暗装
5.符合设计图纸、施工规范要求</t>
  </si>
  <si>
    <t>84</t>
  </si>
  <si>
    <t>030412006003</t>
  </si>
  <si>
    <t>1.名称:开关、插座盒
2.材质:塑料
3.规格:86型
4.安装形式:暗装
5.符合设计图纸、施工规范要求</t>
  </si>
  <si>
    <t>85</t>
  </si>
  <si>
    <t>030416006001</t>
  </si>
  <si>
    <t>输配电装置系统</t>
  </si>
  <si>
    <t>1.名称:送配电装置系统调试 (综合) 1kV以下交流供电
2.符合设计图纸、施工规范要求</t>
  </si>
  <si>
    <t>系统</t>
  </si>
  <si>
    <t>86</t>
  </si>
  <si>
    <t>040504001001</t>
  </si>
  <si>
    <t>强电井</t>
  </si>
  <si>
    <t>1.种类、规格:强电井
2.尺寸:1000x1000x1500深 
3.垫层材质及厚度:100厚C10混凝土垫层
4.基础、池壁混凝土强度:C30混凝土
5.符合设计图纸、施工规范要求</t>
  </si>
  <si>
    <t>座</t>
  </si>
  <si>
    <t>87</t>
  </si>
  <si>
    <t>010102002002</t>
  </si>
  <si>
    <t>挖沟槽土方</t>
  </si>
  <si>
    <t>1.土类别:综合考虑
2.开挖深度:2m 内
3.符合设计图纸以及施工规范要求</t>
  </si>
  <si>
    <t>m3</t>
  </si>
  <si>
    <t>88</t>
  </si>
  <si>
    <t>010102007003</t>
  </si>
  <si>
    <t>回填方</t>
  </si>
  <si>
    <t>1.材料品种:原土回填
2.符合设计图纸以及施工规范要求</t>
  </si>
  <si>
    <t>89</t>
  </si>
  <si>
    <t>041001003001</t>
  </si>
  <si>
    <t>开挖破除路面</t>
  </si>
  <si>
    <t>1.名称:开挖破除路面
2.垫层:150厚再生粗骨料垫层
3.混凝土:150厚C20混凝土
4.路面:600X600X50烧面芝麻灰花岗岩
5.土石方外运距离:15Km</t>
  </si>
  <si>
    <t>m2</t>
  </si>
  <si>
    <t>90</t>
  </si>
  <si>
    <t>060104009001</t>
  </si>
  <si>
    <t>路面修复</t>
  </si>
  <si>
    <t>1.名称:路面修复
2.垫层:150厚再生粗骨料垫层
3.混凝土:150厚C20混凝土
4.路面:600X600X50烧面芝麻灰花岗岩
5.30 厚1:3干硬性水泥砂浆,素水泥砂浆结合层</t>
  </si>
  <si>
    <t>防雷接地</t>
  </si>
  <si>
    <t>91</t>
  </si>
  <si>
    <t>030410005001</t>
  </si>
  <si>
    <t>接闪带</t>
  </si>
  <si>
    <t>1.名称:接闪带
2.材质:φ12热镀锌圆钢
3.符合设计图纸、施工规范要求</t>
  </si>
  <si>
    <t>92</t>
  </si>
  <si>
    <t>030410005002</t>
  </si>
  <si>
    <t>1.名称:接闪带
2.材质:φ12热镀锌圆钢
3.安装形式:屋面女儿墙或建筑装饰构造架明敷接闪带
4.符合设计图纸、施工规范要求</t>
  </si>
  <si>
    <t>93</t>
  </si>
  <si>
    <t>040806003001</t>
  </si>
  <si>
    <t>避雷引下线</t>
  </si>
  <si>
    <t>1.材质:避雷引下线
2.安装形式:利用建筑物主筋引下
3.符合设计图纸、施工规范要求</t>
  </si>
  <si>
    <t>给水系统</t>
  </si>
  <si>
    <t>94</t>
  </si>
  <si>
    <t>031001007001</t>
  </si>
  <si>
    <t>复合管</t>
  </si>
  <si>
    <t>1.材质:冷水型衬塑钢管
2.规格:DN80
3.安装部位:室内
4.介质:生活给水
5.连接形式:螺纹连接
6.压力试验及吹、洗设计要求:冲洗、消毒
7.符合设计图纸及施工规范要求</t>
  </si>
  <si>
    <t>95</t>
  </si>
  <si>
    <t>031001007002</t>
  </si>
  <si>
    <t>1.材质:冷水型衬塑钢管
2.规格:DN65
3.安装部位:室内
4.介质:生活给水
5.连接形式:螺纹连接
6.压力试验及吹、洗设计要求:冲洗、消毒
7.符合设计图纸及施工规范要求</t>
  </si>
  <si>
    <t>96</t>
  </si>
  <si>
    <t>031001007003</t>
  </si>
  <si>
    <t>1.材质:冷水型衬塑钢管
2.规格:DN50
3.安装部位:室内
4.介质:生活给水
5.连接形式:螺纹连接
6.压力试验及吹、洗设计要求:冲洗、消毒
7.符合设计图纸及施工规范要求</t>
  </si>
  <si>
    <t>97</t>
  </si>
  <si>
    <t>031001007004</t>
  </si>
  <si>
    <t>1.材质:冷水型衬塑钢管
2.规格:DN40
3.安装部位:室内
4.介质:生活给水
5.连接形式:螺纹连接
6.压力试验及吹、洗设计要求:冲洗、消毒
7.符合设计图纸及施工规范要求</t>
  </si>
  <si>
    <t>98</t>
  </si>
  <si>
    <t>031001007005</t>
  </si>
  <si>
    <t>1.材质:冷水型衬塑钢管
2.规格:DN32
3.安装部位:室内
4.介质:生活给水
5.连接形式:螺纹连接
6.压力试验及吹、洗设计要求:冲洗、消毒
7.符合设计图纸及施工规范要求</t>
  </si>
  <si>
    <t>99</t>
  </si>
  <si>
    <t>031001007006</t>
  </si>
  <si>
    <t>1.材质:冷水型衬塑钢管
2.规格:DN25
3.安装部位:室内
4.介质:生活给水
5.连接形式:螺纹连接
6.压力试验及吹、洗设计要求:冲洗、消毒
7.符合设计图纸及施工规范要求</t>
  </si>
  <si>
    <t>100</t>
  </si>
  <si>
    <t>031001007007</t>
  </si>
  <si>
    <t>塑料管</t>
  </si>
  <si>
    <t>1.材质:无规共聚聚丙烯PPR冷水管1.6Mpa
2.规格:DN50
3.安装部位:室内
4.介质:生活给水
5.连接形式:热熔连接
6.压力试验及吹、洗设计要求:冲洗、消毒
7.符合设计图纸及施工规范要求</t>
  </si>
  <si>
    <t>101</t>
  </si>
  <si>
    <t>031001007008</t>
  </si>
  <si>
    <t>1.材质:无规共聚聚丙烯PPR冷水管1.6Mpa
2.规格:DN40
3.安装部位:室内
4.介质:生活给水
5.连接形式:热熔连接
6.压力试验及吹、洗设计要求:冲洗、消毒
7.符合设计图纸及施工规范要求</t>
  </si>
  <si>
    <t>102</t>
  </si>
  <si>
    <t>031001007009</t>
  </si>
  <si>
    <t>1.材质:无规共聚聚丙烯PPR冷水管1.6Mpa
2.规格:DN32
3.安装部位:室内
4.介质:生活给水
5.连接形式:热熔连接
6.压力试验及吹、洗设计要求:冲洗、消毒
7.符合设计图纸及施工规范要求</t>
  </si>
  <si>
    <t>103</t>
  </si>
  <si>
    <t>031001007010</t>
  </si>
  <si>
    <t>1.材质:无规共聚聚丙烯PPR冷水管1.6Mpa
2.规格:DN25
3.安装部位:室内
4.介质:生活给水
5.连接形式:热熔连接
6.压力试验及吹、洗设计要求:冲洗、消毒
7.符合设计图纸及施工规范要求</t>
  </si>
  <si>
    <t>104</t>
  </si>
  <si>
    <t>031001007011</t>
  </si>
  <si>
    <t>1.材质:无规共聚聚丙烯PPR冷水管1.6Mpa
2.规格:DN20
3.安装部位:室内
4.介质:生活给水
5.连接形式:热熔连接
6.压力试验及吹、洗设计要求:冲洗、消毒
7.符合设计图纸及施工规范要求</t>
  </si>
  <si>
    <t>105</t>
  </si>
  <si>
    <t>031001007012</t>
  </si>
  <si>
    <t>1.材质:无规共聚聚丙烯PPR冷水管1.6Mpa
2.规格:DN15
3.安装部位:室内
4.介质:生活给水
5.连接形式:热熔连接
6.压力试验及吹、洗设计要求:冲洗、消毒
7.符合设计图纸及施工规范要求</t>
  </si>
  <si>
    <t>106</t>
  </si>
  <si>
    <t>031301005001</t>
  </si>
  <si>
    <t>1.名称:管道支架制作及安装
2.材质:铁构件
3.刷油要求:除锈后刷樟丹二道,灰色调和漆二道
4.符合设计图纸及施工规范要求</t>
  </si>
  <si>
    <t>107</t>
  </si>
  <si>
    <t>031002001001</t>
  </si>
  <si>
    <t>水龙头</t>
  </si>
  <si>
    <t>1.类型:水龙头
2.规格:DN25
3.符合设计图纸及施工规范要求</t>
  </si>
  <si>
    <t>108</t>
  </si>
  <si>
    <t>031002001002</t>
  </si>
  <si>
    <t>压力型真空破坏器</t>
  </si>
  <si>
    <t>1.类型:压力型真空破坏器
2.规格:DN25
3.符合设计图纸及施工规范要求</t>
  </si>
  <si>
    <t>109</t>
  </si>
  <si>
    <t>031002001003</t>
  </si>
  <si>
    <t>金属阀门</t>
  </si>
  <si>
    <t>1.类型:截止阀
2.规格:DN50
3.符合设计图纸及施工规范要求</t>
  </si>
  <si>
    <t>110</t>
  </si>
  <si>
    <t>040502009001</t>
  </si>
  <si>
    <t>水表组</t>
  </si>
  <si>
    <t>1.种类:水表组（闸阀、止回阀和水表）
2.规格:DN80
3.符合设计图纸及施工规范要求</t>
  </si>
  <si>
    <t>组</t>
  </si>
  <si>
    <t>111</t>
  </si>
  <si>
    <t>040502009002</t>
  </si>
  <si>
    <t>1.种类:水表组（截止阀和水表）
2.规格:DN50
3.符合设计图纸及施工规范要求</t>
  </si>
  <si>
    <t>112</t>
  </si>
  <si>
    <t>040502009003</t>
  </si>
  <si>
    <t>1.种类:水表组（截止阀和智能水表）
2.规格:DN32
3.符合设计图纸及施工规范要求
4.高层建筑增加费:综合考虑</t>
  </si>
  <si>
    <t>113</t>
  </si>
  <si>
    <t>040502009004</t>
  </si>
  <si>
    <t>1.种类:水表组（截止阀和水表、倒流防止器）
2.规格:DN20
3.符合设计图纸及施工规范要求</t>
  </si>
  <si>
    <t>雨水系统</t>
  </si>
  <si>
    <t>114</t>
  </si>
  <si>
    <t>031001008001</t>
  </si>
  <si>
    <t>1.材质:UPVC排水管
2.规格:DN200
3.安装部位:室内
4.介质:雨水
5.连接形式:承插粘接
6.压力试验及吹、洗设计要求:灌水试验
7.符合设计图纸及施工规范要求
8.高层建筑增加费:综合考虑</t>
  </si>
  <si>
    <t>115</t>
  </si>
  <si>
    <t>031001008002</t>
  </si>
  <si>
    <t>1.材质:UPVC排水管
2.规格:DN150
3.安装部位:室内
4.介质:雨水
5.连接形式:承插粘接
6.压力试验及吹、洗设计要求:灌水试验
7.符合设计图纸及施工规范要求</t>
  </si>
  <si>
    <t>116</t>
  </si>
  <si>
    <t>031001008003</t>
  </si>
  <si>
    <t>1.材质:UPVC排水管
2.规格:DN100
3.安装部位:室内
4.介质:雨水
5.连接形式:承插粘接
6.压力试验及吹、洗设计要求:灌水试验
7.符合设计图纸及施工规范要求
8.高层建筑增加费:综合考虑</t>
  </si>
  <si>
    <t>117</t>
  </si>
  <si>
    <t>031001008004</t>
  </si>
  <si>
    <t>1.材质:UPVC排水管
2.规格:DN75
3.安装部位:室内
4.介质:雨水
5.连接形式:承插粘接
6.压力试验及吹、洗设计要求:灌水试验
7.符合设计图纸及施工规范要求
8.高层建筑增加费:综合考虑</t>
  </si>
  <si>
    <t>118</t>
  </si>
  <si>
    <t>031003014001</t>
  </si>
  <si>
    <t>87式雨水斗</t>
  </si>
  <si>
    <t>1.类型:87式雨水斗
2.规格:DN150
3.符合设计图纸及施工规范要求</t>
  </si>
  <si>
    <t>119</t>
  </si>
  <si>
    <t>031003014002</t>
  </si>
  <si>
    <t>1.类型:87式雨水斗
2.规格:DN100
3.符合设计图纸及施工规范要求
4.高层建筑增加费:综合考虑</t>
  </si>
  <si>
    <t>120</t>
  </si>
  <si>
    <t>031003014003</t>
  </si>
  <si>
    <t>1.类型:87式雨水斗
2.规格:DN75
3.符合设计图纸及施工规范要求
4.高层建筑增加费:综合考虑</t>
  </si>
  <si>
    <t>污水系统</t>
  </si>
  <si>
    <t>121</t>
  </si>
  <si>
    <t>031001008005</t>
  </si>
  <si>
    <t>1.材质:UPVC排水管
2.规格:DN150
3.安装部位:室内
4.介质:污水
5.连接形式:承插粘接
6.压力试验及吹、洗设计要求:灌水试验
7.符合设计图纸及施工规范要求
8.高层建筑增加费:综合考虑</t>
  </si>
  <si>
    <t>122</t>
  </si>
  <si>
    <t>031001008006</t>
  </si>
  <si>
    <t>1.材质:UPVC排水管
2.规格:DN100
3.安装部位:室内
4.介质:污水
5.连接形式:承插粘接
6.压力试验及吹、洗设计要求:灌水试验
7.符合设计图纸及施工规范要求</t>
  </si>
  <si>
    <t>123</t>
  </si>
  <si>
    <t>031001008007</t>
  </si>
  <si>
    <t>1.材质:UPVC排水管
2.规格:DN75
3.安装部位:室内
4.介质:污水
5.连接形式:承插粘接
6.压力试验及吹、洗设计要求:灌水试验
7.符合设计图纸及施工规范要求</t>
  </si>
  <si>
    <t>124</t>
  </si>
  <si>
    <t>031003014004</t>
  </si>
  <si>
    <t>通气帽</t>
  </si>
  <si>
    <t>1.类型:通气帽
2.规格:DN150
3.符合设计图纸及施工规范要求</t>
  </si>
  <si>
    <t>125</t>
  </si>
  <si>
    <t>031003014005</t>
  </si>
  <si>
    <t>地漏</t>
  </si>
  <si>
    <t>1.类型:地漏
2.规格:DN75
3.符合设计图纸及施工规范要求</t>
  </si>
  <si>
    <t>126</t>
  </si>
  <si>
    <t>031003014006</t>
  </si>
  <si>
    <t>清扫口</t>
  </si>
  <si>
    <t>1.类型:清扫口
2.规格:DN100
3.符合设计图纸及施工规范要求</t>
  </si>
  <si>
    <t>127</t>
  </si>
  <si>
    <t>031003003001</t>
  </si>
  <si>
    <t>洗脸盆</t>
  </si>
  <si>
    <t>1.类型:洗脸盆
2.感应龙头及配件
3.符合设计图纸及施工规范要求</t>
  </si>
  <si>
    <t>128</t>
  </si>
  <si>
    <t>031003003002</t>
  </si>
  <si>
    <t>拖布池</t>
  </si>
  <si>
    <t>1.类型:拖布池
2.符合设计图纸及施工规范要求</t>
  </si>
  <si>
    <t>129</t>
  </si>
  <si>
    <t>031003003003</t>
  </si>
  <si>
    <t>无障碍洗脸盆</t>
  </si>
  <si>
    <t>1.类型:无障碍洗脸盆
2.感应龙头及配件
3.符合设计图纸及施工规范要求</t>
  </si>
  <si>
    <t>130</t>
  </si>
  <si>
    <t>031003003004</t>
  </si>
  <si>
    <t>挂式小便器</t>
  </si>
  <si>
    <t>1.类型:挂式小便器
2.埋入式感应控制器
3.符合设计图纸及施工规范要求</t>
  </si>
  <si>
    <t>131</t>
  </si>
  <si>
    <t>031003006001</t>
  </si>
  <si>
    <t>大便器</t>
  </si>
  <si>
    <t>1.类型:蹲式大便器
2.含低位冲洗水箱及其它成套配件
3.符合设计图纸及施工规范要求</t>
  </si>
  <si>
    <t>132</t>
  </si>
  <si>
    <t>031003006002</t>
  </si>
  <si>
    <t>1.类型:坐便器
2.含冲洗水箱及其它成套配件
3.符合设计图纸及施工规范要求</t>
  </si>
  <si>
    <t>冷凝水系统</t>
  </si>
  <si>
    <t>133</t>
  </si>
  <si>
    <t>031001008008</t>
  </si>
  <si>
    <t>1.材质:UPVC排水管
2.规格:DN25
3.安装部位:室内
4.介质:冷凝水
5.连接形式:承插粘接
6.压力试验及吹、洗设计要求:灌水试验
7.符合设计图纸及施工规范要求</t>
  </si>
  <si>
    <t>134</t>
  </si>
  <si>
    <t>031001008009</t>
  </si>
  <si>
    <t>1.材质:UPVC排水管
2.规格:DN32
3.安装部位:室内
4.介质:冷凝水
5.连接形式:承插粘接
6.压力试验及吹、洗设计要求:灌水试验
7.符合设计图纸及施工规范要求
8.高层建筑增加费:综合考虑</t>
  </si>
  <si>
    <t>135</t>
  </si>
  <si>
    <t>031001008010</t>
  </si>
  <si>
    <t>1.材质:UPVC排水管
2.规格:DN40
3.安装部位:室内
4.介质:冷凝水
5.连接形式:承插粘接
6.压力试验及吹、洗设计要求:灌水试验
7.符合设计图纸及施工规范要求
8.高层建筑增加费:综合考虑</t>
  </si>
  <si>
    <t>排风系统</t>
  </si>
  <si>
    <t>风管</t>
  </si>
  <si>
    <t>136</t>
  </si>
  <si>
    <t>030702001001</t>
  </si>
  <si>
    <t>碳钢通风管道</t>
  </si>
  <si>
    <t>1.名称:镀锌钢板风管
2.形状:矩形
3.规格:长边长(mm) ≤450
4.板材厚度:0.6mm
5.管件、法兰等附件及支架设计要求:含支吊架制作、安装、支吊架除锈刷漆，风管漏风试验
6.符合设计图纸、施工规范要求
7.高层建筑增加费:综合考虑</t>
  </si>
  <si>
    <t>137</t>
  </si>
  <si>
    <t>030704001001</t>
  </si>
  <si>
    <t>通风工程检测、调试</t>
  </si>
  <si>
    <t>设备</t>
  </si>
  <si>
    <t>138</t>
  </si>
  <si>
    <t>030108001001</t>
  </si>
  <si>
    <t>PF01管道风机</t>
  </si>
  <si>
    <t>1.名称:PF01管道风机
2.规格:风量:300m/h3，功率:25W(220V)
3.符合设计图纸、施工规范要求</t>
  </si>
  <si>
    <t>139</t>
  </si>
  <si>
    <t>030108001002</t>
  </si>
  <si>
    <t>PQ01壁式排气扇</t>
  </si>
  <si>
    <t>1.名称:PQ01壁式排气扇
2.规格:风量:120m/h3，功率:21W(220V)
3.自带止回阀
4.符合设计图纸、施工规范要求</t>
  </si>
  <si>
    <t>140</t>
  </si>
  <si>
    <t>030108001003</t>
  </si>
  <si>
    <t>PQ02壁式排气扇</t>
  </si>
  <si>
    <t>1.名称:PQ02壁式排气扇
2.规格:风量:150m/h3，功率:25W(220V)
3.自带止回阀
4.符合设计图纸、施工规范要求</t>
  </si>
  <si>
    <t>141</t>
  </si>
  <si>
    <t>030108001004</t>
  </si>
  <si>
    <t>1.名称:PQ03管道风机
2.规格:风量:220m/h3，功率:25W(220V)
3.符合设计图纸、施工规范要求
4.高层建筑增加费:综合考虑</t>
  </si>
  <si>
    <t>142</t>
  </si>
  <si>
    <t>030108001005</t>
  </si>
  <si>
    <t>除臭杀菌装置</t>
  </si>
  <si>
    <t>1.名称:除臭杀菌装置
2.规格:过滤器+活性炭+光氢离子   除菌效率≥99%，PM2.5净化效率≥90%   除甲醛、TVOC等污染物≥90%   终阻力≤50Pa   功率：100W(220V)
3.符合设计图纸、施工规范要求</t>
  </si>
  <si>
    <t>风口风阀</t>
  </si>
  <si>
    <t>143</t>
  </si>
  <si>
    <t>030703001001</t>
  </si>
  <si>
    <t>碳钢阀门</t>
  </si>
  <si>
    <t>1.名称:电动密闭风阀
2.规格:200*200
3.符合设计图纸、施工规范要求</t>
  </si>
  <si>
    <t>144</t>
  </si>
  <si>
    <t>030703001002</t>
  </si>
  <si>
    <t>1.名称:风管止回阀
2.规格:200*200
3.符合设计图纸、施工规范要求</t>
  </si>
  <si>
    <t>145</t>
  </si>
  <si>
    <t>030703007001</t>
  </si>
  <si>
    <t>碳钢风口、散流器、百叶窗</t>
  </si>
  <si>
    <t>1.名称:防雨百叶
2.规格:400*200
3.符合设计图纸、施工规范要求</t>
  </si>
  <si>
    <t>146</t>
  </si>
  <si>
    <t>030704001002</t>
  </si>
  <si>
    <t>排油烟系统</t>
  </si>
  <si>
    <t>147</t>
  </si>
  <si>
    <t>030702003001</t>
  </si>
  <si>
    <t>不锈钢板通风管道</t>
  </si>
  <si>
    <t>1.名称:不锈钢板通风管道
2.材质:矩形
3.规格:长边长(mm) ≤560
4.板材:1.2MM厚304不锈钢板
5.管件、法兰等附件及支架设计要求:风管支架除锈后刷两遍樟丹除锈漆，两遍醇酸磁漆
6.其他:包括但不限于以上内容，一切应满足设计图纸、招标文件要求及国家、行业相关标准规定
7.含漏风或漏光实验</t>
  </si>
  <si>
    <t>148</t>
  </si>
  <si>
    <t>030702007001</t>
  </si>
  <si>
    <t>1.名称:不锈钢板通风管道
2.材质:矩形
3.规格:长边长(mm) ≤2000
4.板材:1.2MM厚304不锈钢板
5.管件、法兰等附件及支架设计要求:风管支架除锈后刷两遍樟丹除锈漆，两遍醇酸磁漆
6.其他:包括但不限于以上内容，一切应满足设计图纸、招标文件要求及国家、行业相关标准规定
7.含漏风或漏光实验</t>
  </si>
  <si>
    <t>149</t>
  </si>
  <si>
    <t>031208003001</t>
  </si>
  <si>
    <t>通风管道绝热</t>
  </si>
  <si>
    <t>1.名称:不锈钢风管保温隔热
2.材质:50mm厚的不燃A级玻璃棉板隔热
3.内容:含保温胶钉，粘接剂，铝箔胶带等配件
4.其他:符合设计图纸及施工规范要求</t>
  </si>
  <si>
    <t>150</t>
  </si>
  <si>
    <t>030704001003</t>
  </si>
  <si>
    <t>151</t>
  </si>
  <si>
    <t>030108001006</t>
  </si>
  <si>
    <t>风机</t>
  </si>
  <si>
    <t>1.名称:PYY-W1-01排油烟风机
2.型号:PYY-W1-01
3.规格:风量:18000M3/H、静压：650PA、功率：11.0KW
4.减振底座形式、数量:含4个减震器
5.安装方式:混凝土落地安装
6.其他:包括但不限于以上内容，一切应满足设计图纸、招标文件要求及国家、行业相关标准规定</t>
  </si>
  <si>
    <t>152</t>
  </si>
  <si>
    <t>030108001007</t>
  </si>
  <si>
    <t>1.名称:PYY-W2-01排油烟风机
2.型号:PYY-W2-01
3.规格:风量:16000M3/H、静压：650PA、功率：7.5KW
4.减振底座形式、数量:含4个减震器
5.安装方式:混凝土落地安装
6.其他:包括但不限于以上内容，一切应满足设计图纸、招标文件要求及国家、行业相关标准规定</t>
  </si>
  <si>
    <t>153</t>
  </si>
  <si>
    <t>030108001008</t>
  </si>
  <si>
    <t>1.名称:PYY-W2-02排油烟风机
2.型号:PYY-W2-02
3.规格:风量:32000M3/H、静压：650PA、功率：18.5KW
4.减振底座形式、数量:含4个减震器
5.安装方式:混凝土落地安装
6.其他:包括但不限于以上内容，一切应满足设计图纸、招标文件要求及国家、行业相关标准规定</t>
  </si>
  <si>
    <t>154</t>
  </si>
  <si>
    <t>030703020001</t>
  </si>
  <si>
    <t>消声器</t>
  </si>
  <si>
    <t>1.名称:阻性片式消声器(1.0m长)
2.规格:消声量＞14dB（A），接口尺寸：同风管尺寸，长度1米，外形尺寸：（宽+200）x（高+100） 阻力系数不大于1.0
3.支架形式、材质:支架除锈后再刷二遍樟丹防锈漆,外露的还需再刷二遍与周围颜色协调的醇酸磁漆
4.其他:包括但不限于以上内容，一切应满足设计图纸、招标文件要求及国家、行业相关标准规定</t>
  </si>
  <si>
    <t>155</t>
  </si>
  <si>
    <t>030108001009</t>
  </si>
  <si>
    <t>1.名称:JH-W1-01静电油烟净化器
2.型号:JH-W1-01
3.规格:风量:18000M3/H、静压：650PA、功率：200W
4.减振底座形式、数量:含4个减震器
5.安装方式:混凝土落地安装
6.其他:包括但不限于以上内容，一切应满足设计图纸、招标文件要求及国家、行业相关标准规定</t>
  </si>
  <si>
    <t>156</t>
  </si>
  <si>
    <t>030108001010</t>
  </si>
  <si>
    <t>1.名称:JH-W2-01静电油烟净化器
2.型号:JH-W2-01
3.规格:风量:16000M3/H、静压：650PA、功率：200W
4.减振底座形式、数量:含4个减震器
5.安装方式:混凝土落地安装
6.其他:包括但不限于以上内容，一切应满足设计图纸、招标文件要求及国家、行业相关标准规定</t>
  </si>
  <si>
    <t>157</t>
  </si>
  <si>
    <t>030108001011</t>
  </si>
  <si>
    <t>1.名称:JH-W2-02静电油烟净化器
2.型号:JH-W2-02
3.规格:风量:32000M3/H、静压：650PA、功率：200W
4.减振底座形式、数量:含4个减震器
5.安装方式:混凝土落地安装
6.其他:包括但不限于以上内容，一切应满足设计图纸、招标文件要求及国家、行业相关标准规定</t>
  </si>
  <si>
    <t>158</t>
  </si>
  <si>
    <t>010502004001</t>
  </si>
  <si>
    <t>设备基础</t>
  </si>
  <si>
    <t>1.名称：设备基础1400x1400x200(h)
2.符合设计图纸及施工规范要求</t>
  </si>
  <si>
    <t>159</t>
  </si>
  <si>
    <t>010502004002</t>
  </si>
  <si>
    <t>1.名称：设备基础2500x900x200(h)
2.符合设计图纸及施工规范要求</t>
  </si>
  <si>
    <t>160</t>
  </si>
  <si>
    <t>030704001004</t>
  </si>
  <si>
    <t>1.系统名称:通风工程检测、调试
2.符合设计图纸、施工规范要求</t>
  </si>
  <si>
    <t>161</t>
  </si>
  <si>
    <t>030703001003</t>
  </si>
  <si>
    <t>1.名称:防火阀
2.规格:400*320
3.符合设计图纸、施工规范要求</t>
  </si>
  <si>
    <t>162</t>
  </si>
  <si>
    <t>030703001004</t>
  </si>
  <si>
    <t>1.名称:防火阀
2.规格:500*400
3.符合设计图纸、施工规范要求</t>
  </si>
  <si>
    <t>163</t>
  </si>
  <si>
    <t>030703001005</t>
  </si>
  <si>
    <t>1.名称:150℃防火阀
2.规格:500*500
3.符合设计图纸、施工规范要求</t>
  </si>
  <si>
    <t>164</t>
  </si>
  <si>
    <t>030703001006</t>
  </si>
  <si>
    <t>1.名称:150℃防火阀
2.规格:1000*500
3.符合设计图纸、施工规范要求</t>
  </si>
  <si>
    <t>165</t>
  </si>
  <si>
    <t>030703001007</t>
  </si>
  <si>
    <t>1.名称:风管止回阀
2.规格:400*320
3.符合设计图纸、施工规范要求</t>
  </si>
  <si>
    <t>166</t>
  </si>
  <si>
    <t>030703001008</t>
  </si>
  <si>
    <t>1.名称:风管止回阀
2.规格:500*400
3.符合设计图纸、施工规范要求</t>
  </si>
  <si>
    <t>167</t>
  </si>
  <si>
    <t>030704001005</t>
  </si>
  <si>
    <t>空调风系统</t>
  </si>
  <si>
    <t>风管水管</t>
  </si>
  <si>
    <t>168</t>
  </si>
  <si>
    <t>030702001002</t>
  </si>
  <si>
    <t>169</t>
  </si>
  <si>
    <t>030702001003</t>
  </si>
  <si>
    <t>1.名称:镀锌钢板风管
2.形状:矩形
3.规格:长边长(mm) ≤450
4.板材厚度:0.75mm
5.管件、法兰等附件及支架设计要求:含支吊架制作、安装、支吊架除锈刷漆，风管漏风试验
6.符合设计图纸、施工规范要求
7.高层建筑增加费:综合考虑</t>
  </si>
  <si>
    <t>170</t>
  </si>
  <si>
    <t>031208003002</t>
  </si>
  <si>
    <t>1.名称:不燃A级铝箔加筋超细离心玻璃棉保温隔热
2.材质:30mm厚的不燃A级铝箔加筋超细离心玻璃棉保温隔热
3.内容:含保温胶钉，粘接剂，铝箔胶带等配件
4.其他:符合设计图纸及施工规范要求</t>
  </si>
  <si>
    <t>171</t>
  </si>
  <si>
    <t>031001008011</t>
  </si>
  <si>
    <t>1.安装部位:室内
2.介质:冷凝水
3.材质、规格:UPVC给水管DN25
4.连接形式:粘接
5.符合设计图纸、施工规范要求</t>
  </si>
  <si>
    <t>172</t>
  </si>
  <si>
    <t>031001005001</t>
  </si>
  <si>
    <t>铜管</t>
  </si>
  <si>
    <t>1.名称:冷媒管
2.规格:φ6.35
3.其它：外包0.5mm铝板保护层
4.符合图纸设计及施工规范要求</t>
  </si>
  <si>
    <t>173</t>
  </si>
  <si>
    <t>031001005002</t>
  </si>
  <si>
    <t>1.名称:冷媒管
2.规格:φ9.52
3.其它：外包0.5mm铝板保护层
4.符合图纸设计及施工规范要求</t>
  </si>
  <si>
    <t>174</t>
  </si>
  <si>
    <t>031001005003</t>
  </si>
  <si>
    <t>1.名称:冷媒管
2.规格:φ12.7
3.其它：外包0.5mm铝板保护层
4.符合图纸设计及施工规范要求</t>
  </si>
  <si>
    <t>175</t>
  </si>
  <si>
    <t>030704001006</t>
  </si>
  <si>
    <t>176</t>
  </si>
  <si>
    <t>030108001012</t>
  </si>
  <si>
    <t>2P变频冷暖挂机</t>
  </si>
  <si>
    <t>1.名称:2P变频冷暖挂机
2.规格:制冷量:5000W   制冷功率:1240W(220V)   制热量:7200W   制热功率:2000W   能效等级1级
3.符合设计图纸、施工规范要求</t>
  </si>
  <si>
    <t>177</t>
  </si>
  <si>
    <t>030108001013</t>
  </si>
  <si>
    <t>3P变频冷暖挂机</t>
  </si>
  <si>
    <t>1.名称:3P变频冷暖挂机
2.规格:制冷量:7200W   制冷功率:1960W(220V)   制热量:9700W   制热功率:2940W   能效等级1级
3.符合设计图纸、施工规范要求</t>
  </si>
  <si>
    <t>178</t>
  </si>
  <si>
    <t>030108001014</t>
  </si>
  <si>
    <t>1.5单冷挂机</t>
  </si>
  <si>
    <t>1.名称:1.5单冷挂机
2.规格:制冷量:3500W   制冷功率:750W(220V)   制热量:5000W   制热功率:1350W   能效等级1级
3.符合设计图纸、施工规范要求</t>
  </si>
  <si>
    <t>179</t>
  </si>
  <si>
    <t>030108001015</t>
  </si>
  <si>
    <t>风管送风式分体空调</t>
  </si>
  <si>
    <t>1.名称:风管送风式分体空调
2.规格:制冷量:5000W   制冷功率:1510W(220V)   制热量:6500W   制热功率:1860W   能效等级1级
3.符合设计图纸、施工规范要求</t>
  </si>
  <si>
    <t>180</t>
  </si>
  <si>
    <t>030704001007</t>
  </si>
  <si>
    <t>181</t>
  </si>
  <si>
    <t>030703007002</t>
  </si>
  <si>
    <t>1.名称:双层百叶风口
2.规格:500*200
3.符合设计图纸、施工规范要求</t>
  </si>
  <si>
    <t>182</t>
  </si>
  <si>
    <t>030703007003</t>
  </si>
  <si>
    <t>1.名称:门铰式百叶风口(带滤网)
2.规格:500*200
3.符合设计图纸、施工规范要求</t>
  </si>
  <si>
    <t>183</t>
  </si>
  <si>
    <t>030703007004</t>
  </si>
  <si>
    <t>1.名称:防雨百叶
2.规格:150*150
3.符合设计图纸、施工规范要求
4.高层建筑增加费:综合考虑</t>
  </si>
  <si>
    <t>184</t>
  </si>
  <si>
    <t>030704001008</t>
  </si>
  <si>
    <t>给排水、消防水抗震支架</t>
  </si>
  <si>
    <t>185</t>
  </si>
  <si>
    <t>031301004001</t>
  </si>
  <si>
    <t>管道抗震支架</t>
  </si>
  <si>
    <t>1.名称:消防水管道双向抗震支架
2.规格:KZS-DN65-TL
3.材质:型钢
4.符合设计图纸、施工规范要求</t>
  </si>
  <si>
    <t>186</t>
  </si>
  <si>
    <t>031301004002</t>
  </si>
  <si>
    <t>1.名称:消防水管道侧向抗震支架
2.规格:KZS-DN80-T
3.材质:型钢
4.符合设计图纸、施工规范要求</t>
  </si>
  <si>
    <t>187</t>
  </si>
  <si>
    <t>031301004003</t>
  </si>
  <si>
    <t>1.名称:消防水管道双向抗震支架
2.规格:KZS-DN80-TL
3.材质:型钢
4.符合设计图纸、施工规范要求</t>
  </si>
  <si>
    <t>188</t>
  </si>
  <si>
    <t>031301004004</t>
  </si>
  <si>
    <t>1.名称:消防水管道侧向抗震支架
2.规格:KZS-DN100-T
3.材质:型钢
4.符合设计图纸、施工规范要求</t>
  </si>
  <si>
    <t>189</t>
  </si>
  <si>
    <t>031301004005</t>
  </si>
  <si>
    <t>1.名称:消防水管道双向抗震支架
2.规格:KZS-DN100-TL
3.材质:型钢
4.符合设计图纸、施工规范要求</t>
  </si>
  <si>
    <t>190</t>
  </si>
  <si>
    <t>031301004006</t>
  </si>
  <si>
    <t>1.名称:消防水管道侧向抗震支架
2.规格:KZS-DN150-T
3.材质:型钢
4.符合设计图纸、施工规范要求</t>
  </si>
  <si>
    <t>191</t>
  </si>
  <si>
    <t>031301004007</t>
  </si>
  <si>
    <t>1.名称:消防水管道双向抗震支架
2.规格:KZS-DN150-TL
3.材质:型钢
4.符合设计图纸、施工规范要求</t>
  </si>
  <si>
    <t>电气工程抗震支架</t>
  </si>
  <si>
    <t>192</t>
  </si>
  <si>
    <t>031301004008</t>
  </si>
  <si>
    <t>1.名称:消防水管道侧向抗震支架
2.规格:QJ-300-T
3.材质:型钢
4.符合设计图纸、施工规范要求
5.高层建筑增加费:综合考虑</t>
  </si>
  <si>
    <t>193</t>
  </si>
  <si>
    <t>031301004009</t>
  </si>
  <si>
    <t>194</t>
  </si>
  <si>
    <t>031301004010</t>
  </si>
  <si>
    <t>1.名称:桥架双向抗震支架
2.规格:QJ-500-TL
3.材质:型钢
4.符合设计图纸、施工规范要求
5.高层建筑增加费:综合考虑</t>
  </si>
  <si>
    <t>195</t>
  </si>
  <si>
    <t>031301004011</t>
  </si>
  <si>
    <t>斜顶商业街(原园林中心改造商业工程)-泛光照明工程</t>
  </si>
  <si>
    <t>196</t>
  </si>
  <si>
    <t>030402011015</t>
  </si>
  <si>
    <t>1.名称:配电箱
2.型号:1ALJG
3.含箱体内元器件、接地等
4.符合设计图纸、施工规范要求</t>
  </si>
  <si>
    <t>197</t>
  </si>
  <si>
    <t>030409001012</t>
  </si>
  <si>
    <t>198</t>
  </si>
  <si>
    <t>030412004024</t>
  </si>
  <si>
    <t>1.名称:配线
2.配线形式:综合考虑
3.规格:ZR-RVV-2*2.5
4.符合设计图纸、施工规范要求</t>
  </si>
  <si>
    <t>199</t>
  </si>
  <si>
    <t>030412001032</t>
  </si>
  <si>
    <t>1.名称:刚性难燃管
2.规格:PC20
3.配置形式:埋地敷设
4.符合设计图纸、施工规范要求</t>
  </si>
  <si>
    <t>200</t>
  </si>
  <si>
    <t>030412001033</t>
  </si>
  <si>
    <t>1.名称:刚性难燃管
2.规格:CPVC-32
3.配置形式:埋地敷设
4.符合设计图纸、施工规范要求</t>
  </si>
  <si>
    <t>201</t>
  </si>
  <si>
    <t>030412001034</t>
  </si>
  <si>
    <t>1.名称:镀锌电线管
2.规格:JDG20
3.配置形式:埋地敷设
4.符合设计图纸、施工规范要求</t>
  </si>
  <si>
    <t>202</t>
  </si>
  <si>
    <t>030405017002</t>
  </si>
  <si>
    <t>203</t>
  </si>
  <si>
    <t>030413002007</t>
  </si>
  <si>
    <t>1.名称:LED灯带
2.规格:8W
3.符合设计图纸、施工规范要求</t>
  </si>
  <si>
    <t>204</t>
  </si>
  <si>
    <t>030413002008</t>
  </si>
  <si>
    <t>装饰灯</t>
  </si>
  <si>
    <t>1.名称:灯柱LED,DC24V,功率12/9/6W共27W,色温:3000K
2.符合图纸设计及施工规范要求</t>
  </si>
  <si>
    <t>205</t>
  </si>
  <si>
    <t>030413002009</t>
  </si>
  <si>
    <t>1.名称:灯柱LED,DC24V,功率15W,色温:3000K
2.符合图纸设计及施工规范要求</t>
  </si>
  <si>
    <t>南端水景区(原水下商业改造停车场工程)</t>
  </si>
  <si>
    <t>206</t>
  </si>
  <si>
    <t>030402011016</t>
  </si>
  <si>
    <t>1.名称:配电箱
2.型号:B1-ZAP1 
3.含箱体内元器件、接地等
4.符合设计图纸、施工规范要求</t>
  </si>
  <si>
    <t>207</t>
  </si>
  <si>
    <t>030402011017</t>
  </si>
  <si>
    <t>1.名称:配电箱
2.型号:B1-ZAP2
3.含箱体内元器件、接地等
4.符合设计图纸、施工规范要求</t>
  </si>
  <si>
    <t>208</t>
  </si>
  <si>
    <t>030402011018</t>
  </si>
  <si>
    <t>1.名称:配电箱
2.型号:B1-1ALE 
3.含箱体内元器件、接地等
4.符合设计图纸、施工规范要求</t>
  </si>
  <si>
    <t>209</t>
  </si>
  <si>
    <t>030402011019</t>
  </si>
  <si>
    <t>1.名称:配电箱
2.型号:B1-1AL 
3.含箱体内元器件、接地等
4.符合设计图纸、施工规范要求</t>
  </si>
  <si>
    <t>210</t>
  </si>
  <si>
    <t>030402011020</t>
  </si>
  <si>
    <t>1.名称:配电箱
2.型号:B1-1ALgjj 
3.含箱体内元器件、接地等
4.符合设计图纸、施工规范要求</t>
  </si>
  <si>
    <t>211</t>
  </si>
  <si>
    <t>030402011021</t>
  </si>
  <si>
    <t>1.名称:配电箱
2.型号:B1-3ALgjj 
3.含箱体内元器件、接地等
4.符合设计图纸、施工规范要求</t>
  </si>
  <si>
    <t>212</t>
  </si>
  <si>
    <t>030402011022</t>
  </si>
  <si>
    <t>1.名称:配电箱
2.型号:B1-2APExfb
3.含箱体内元器件、接地等
4.符合设计图纸、施工规范要求</t>
  </si>
  <si>
    <t>213</t>
  </si>
  <si>
    <t>030402011023</t>
  </si>
  <si>
    <t>1.名称:配电箱
2.型号:B1APExf-1
3.含箱体内元器件、接地等
4.符合设计图纸、施工规范要求</t>
  </si>
  <si>
    <t>214</t>
  </si>
  <si>
    <t>030402011024</t>
  </si>
  <si>
    <t>1.名称:配电箱
2.型号:B1APExf-2
3.含箱体内元器件、接地等
4.符合设计图纸、施工规范要求</t>
  </si>
  <si>
    <t>215</t>
  </si>
  <si>
    <t>030402011025</t>
  </si>
  <si>
    <t>1.名称:配电箱
2.型号:B1-3APExfb
3.含箱体内元器件、接地等
4.符合设计图纸、施工规范要求</t>
  </si>
  <si>
    <t>216</t>
  </si>
  <si>
    <t>030402011026</t>
  </si>
  <si>
    <t>1.名称:配电箱
2.型号:APEdcf 
3.含箱体内元器件、接地等
4.符合设计图纸、施工规范要求</t>
  </si>
  <si>
    <t>217</t>
  </si>
  <si>
    <t>030402011027</t>
  </si>
  <si>
    <t>1.名称:配电箱
2.型号: B1-1ALE1 
3.含箱体内元器件、接地等
4.符合设计图纸、施工规范要求</t>
  </si>
  <si>
    <t>218</t>
  </si>
  <si>
    <t>030402011028</t>
  </si>
  <si>
    <t>1.名称:配电箱
2.型号:B1-2ALE1
3.含箱体内元器件、接地等
4.符合设计图纸、施工规范要求</t>
  </si>
  <si>
    <t>219</t>
  </si>
  <si>
    <t>030402011029</t>
  </si>
  <si>
    <t>1.名称:配电箱
2.型号:B1-3ALE1
3.含箱体内元器件、接地等
4.符合设计图纸、施工规范要求</t>
  </si>
  <si>
    <t>220</t>
  </si>
  <si>
    <t>030412003003</t>
  </si>
  <si>
    <t>1.名称:金属桥架
2.规格:100*50，厚1.2mm
3.材质:钢制
4.符合设计图纸、施工规范要求</t>
  </si>
  <si>
    <t>221</t>
  </si>
  <si>
    <t>030412003004</t>
  </si>
  <si>
    <t>222</t>
  </si>
  <si>
    <t>031301005011</t>
  </si>
  <si>
    <t>223</t>
  </si>
  <si>
    <t>030409001013</t>
  </si>
  <si>
    <t>1.名称:电力电缆
2.规格:WDZB1N-YJY-4*4
3.材质:铜芯
4.电压(kV):1kV以下
5.符合设计图纸、施工规范要求</t>
  </si>
  <si>
    <t>224</t>
  </si>
  <si>
    <t>030409001014</t>
  </si>
  <si>
    <t>1.名称:电力电缆
2.规格:WDZB1N-YJY-4*4+E4
3.材质:铜芯
4.电压(kV):1kV以下
5.符合设计图纸、施工规范要求</t>
  </si>
  <si>
    <t>225</t>
  </si>
  <si>
    <t>030409001015</t>
  </si>
  <si>
    <t>1.名称:电力电缆
2.规格:WDZB-YJY-5*4
3.材质:铜芯
4.电压(kV):1kV以下
5.位置:停车场
6.符合设计图纸、施工规范要求</t>
  </si>
  <si>
    <t>226</t>
  </si>
  <si>
    <t>030409001016</t>
  </si>
  <si>
    <t>1.名称:电力电缆
2.规格:WDZB-YJY-5*6
3.材质:铜芯
4.电压(kV):1kV以下
5.位置:停车场
6.符合设计图纸、施工规范要求</t>
  </si>
  <si>
    <t>227</t>
  </si>
  <si>
    <t>030409001017</t>
  </si>
  <si>
    <t>1.名称:电力电缆
2.规格:WDZB1N-YJY-3*16
3.材质:铜芯
4.电压(kV):1kV以下
5.符合设计图纸、施工规范要求</t>
  </si>
  <si>
    <t>228</t>
  </si>
  <si>
    <t>030409001018</t>
  </si>
  <si>
    <t>1.名称:电力电缆
2.规格:WDZB1N-YJY-3*16+EX16
3.材质:铜芯
4.电压(kV):1kV以下
5.符合设计图纸、施工规范要求</t>
  </si>
  <si>
    <t>229</t>
  </si>
  <si>
    <t>030409001019</t>
  </si>
  <si>
    <t>1.名称:电力电缆
2.规格:WDZB1N-YJY-3*50
3.材质:铜芯
4.电压(kV):1kV以下
5.符合设计图纸、施工规范要求</t>
  </si>
  <si>
    <t>230</t>
  </si>
  <si>
    <t>030409001020</t>
  </si>
  <si>
    <t>1.名称:电力电缆
2.规格:WDZB1N-YJY-3*50+EX25
3.材质:铜芯
4.电压(kV):1kV以下
5.符合设计图纸、施工规范要求</t>
  </si>
  <si>
    <t>231</t>
  </si>
  <si>
    <t>030409001021</t>
  </si>
  <si>
    <t>1.名称:电力电缆
2.规格:WDZB-YJY-4x120+1x70
3.材质:铜芯
4.电压(kV):1kV以下
5.符合设计图纸、施工规范要求</t>
  </si>
  <si>
    <t>232</t>
  </si>
  <si>
    <t>030409001022</t>
  </si>
  <si>
    <t>1.名称:电力电缆
2.规格:NG-ABTLY-5*4
3.材质:铜芯
4.电压(kV):1kV以下
5.符合设计图纸、施工规范要求</t>
  </si>
  <si>
    <t>233</t>
  </si>
  <si>
    <t>030409001023</t>
  </si>
  <si>
    <t>1.名称:电力电缆
2.规格:NG-ABTLY-3*25+2*16
3.材质:铜芯
4.电压(kV):1kV以下
5.符合设计图纸、施工规范要求</t>
  </si>
  <si>
    <t>234</t>
  </si>
  <si>
    <t>030409001024</t>
  </si>
  <si>
    <t>1.名称:电力电缆
2.规格:NG-ABTLY-3*95+2*50
3.材质:铜芯
4.电压(kV):1kV以下
5.符合设计图纸、施工规范要求</t>
  </si>
  <si>
    <t>235</t>
  </si>
  <si>
    <t>030409003006</t>
  </si>
  <si>
    <t>1.名称:电力电缆头
2.规格:16mm2以下
3.位置:停车场
4.符合设计图纸、施工规范要求</t>
  </si>
  <si>
    <t>236</t>
  </si>
  <si>
    <t>030409003007</t>
  </si>
  <si>
    <t>1.名称:电力电缆头
2.规格:35mm2以下
3.位置:停车场
4.符合设计图纸、施工规范要求</t>
  </si>
  <si>
    <t>237</t>
  </si>
  <si>
    <t>030409003008</t>
  </si>
  <si>
    <t>1.名称:电力电缆头
2.规格:70m2以下
3.符合设计图纸、施工规范要求</t>
  </si>
  <si>
    <t>238</t>
  </si>
  <si>
    <t>030409003009</t>
  </si>
  <si>
    <t>1.名称:电力电缆头
2.规格:NG-ABTLY-5*4
3.符合设计图纸、施工规范要求</t>
  </si>
  <si>
    <t>239</t>
  </si>
  <si>
    <t>030409003010</t>
  </si>
  <si>
    <t>1.名称:电力电缆头
2.规格:NG-ABTLY-3*25+2*16
3.符合设计图纸、施工规范要求</t>
  </si>
  <si>
    <t>240</t>
  </si>
  <si>
    <t>030409003011</t>
  </si>
  <si>
    <t>1.名称:电力电缆头
2.规格:NG-ABTLY-3*95+2*50
3.符合设计图纸、施工规范要求</t>
  </si>
  <si>
    <t>241</t>
  </si>
  <si>
    <t>030412004025</t>
  </si>
  <si>
    <t>1.名称:配线
2.配线形式:综合考虑
3.材质:绝缘电线
4.规格:WDZC-BYJ2.5
5.位置:停车场
6.符合设计图纸、施工规范要求</t>
  </si>
  <si>
    <t>242</t>
  </si>
  <si>
    <t>030412004026</t>
  </si>
  <si>
    <t>1.名称:配线
2.配线形式:综合考虑
3.材质:绝缘电线
4.规格:WDZCN-BYJ2.5
5.位置:停车场
6.符合设计图纸、施工规范要求</t>
  </si>
  <si>
    <t>243</t>
  </si>
  <si>
    <t>030412004027</t>
  </si>
  <si>
    <t>1.名称:配线
2.配线形式:综合考虑
3.材质:绝缘电线
4.规格:WDZC-BYJ4
5.位置:停车场
6.符合设计图纸、施工规范要求</t>
  </si>
  <si>
    <t>244</t>
  </si>
  <si>
    <t>030412004028</t>
  </si>
  <si>
    <t>1.名称:配线
2.配线形式:综合考虑
3.材质:绝缘电线
4.规格:WDZCN-BYJ4
5.位置:停车场
6.符合设计图纸、施工规范要求</t>
  </si>
  <si>
    <t>245</t>
  </si>
  <si>
    <t>030412001035</t>
  </si>
  <si>
    <t>246</t>
  </si>
  <si>
    <t>030412001036</t>
  </si>
  <si>
    <t>247</t>
  </si>
  <si>
    <t>030412001037</t>
  </si>
  <si>
    <t>248</t>
  </si>
  <si>
    <t>030412001038</t>
  </si>
  <si>
    <t>249</t>
  </si>
  <si>
    <t>030412001039</t>
  </si>
  <si>
    <t>250</t>
  </si>
  <si>
    <t>030413003004</t>
  </si>
  <si>
    <t>251</t>
  </si>
  <si>
    <t>030413003005</t>
  </si>
  <si>
    <t>252</t>
  </si>
  <si>
    <t>030413003006</t>
  </si>
  <si>
    <t>单管LED灯(防水型)</t>
  </si>
  <si>
    <t>1.名称:单管LED灯(防水型)
2.型号:LED支架灯22W
3.符合设计图纸、施工规范要求</t>
  </si>
  <si>
    <t>253</t>
  </si>
  <si>
    <t>030413003007</t>
  </si>
  <si>
    <t>单管LED灯(微波感应)</t>
  </si>
  <si>
    <t>1.名称:单管LED灯(微波感应)
2.型号:LED支架灯22W
3.符合设计图纸、施工规范要求</t>
  </si>
  <si>
    <t>254</t>
  </si>
  <si>
    <t>030413003008</t>
  </si>
  <si>
    <t>双管LED灯</t>
  </si>
  <si>
    <t>1.名称:双管LED灯
2.型号:LED支架灯44W
3.符合设计图纸、施工规范要求</t>
  </si>
  <si>
    <t>255</t>
  </si>
  <si>
    <t>030413005005</t>
  </si>
  <si>
    <t>256</t>
  </si>
  <si>
    <t>030413005006</t>
  </si>
  <si>
    <t>257</t>
  </si>
  <si>
    <t>030413005007</t>
  </si>
  <si>
    <t>258</t>
  </si>
  <si>
    <t>030413005008</t>
  </si>
  <si>
    <t>疏散出口标志灯</t>
  </si>
  <si>
    <t>1.名称:疏散出口标志灯
2.型号:1W(DC36V)
3.符合设计图纸、施工规范要求</t>
  </si>
  <si>
    <t>259</t>
  </si>
  <si>
    <t>030413005009</t>
  </si>
  <si>
    <t>260</t>
  </si>
  <si>
    <t>030413013004</t>
  </si>
  <si>
    <t>261</t>
  </si>
  <si>
    <t>030413013005</t>
  </si>
  <si>
    <t>262</t>
  </si>
  <si>
    <t>030413014004</t>
  </si>
  <si>
    <t>1.名称:防溅型单相二、三极组合插座
2.规格:220V 10A
3.符合设计图纸、施工规范要求</t>
  </si>
  <si>
    <t>263</t>
  </si>
  <si>
    <t>030413014005</t>
  </si>
  <si>
    <t>264</t>
  </si>
  <si>
    <t>030412006007</t>
  </si>
  <si>
    <t>265</t>
  </si>
  <si>
    <t>030412006008</t>
  </si>
  <si>
    <t>266</t>
  </si>
  <si>
    <t>030416006002</t>
  </si>
  <si>
    <t>267</t>
  </si>
  <si>
    <t>030410005003</t>
  </si>
  <si>
    <t>1.名称:接地网
2.材质:利用主筋
3.符合设计图纸、施工规范要求</t>
  </si>
  <si>
    <t>268</t>
  </si>
  <si>
    <t>030410007001</t>
  </si>
  <si>
    <t>局部等电位端子箱</t>
  </si>
  <si>
    <t>1.名称:局部等电位端子箱
2.符合设计图纸、施工规范要求</t>
  </si>
  <si>
    <t>269</t>
  </si>
  <si>
    <t>030410007002</t>
  </si>
  <si>
    <t>总等电位端子箱</t>
  </si>
  <si>
    <t>1.名称:总等电位端子箱
2.符合设计图纸、施工规范要求</t>
  </si>
  <si>
    <t>270</t>
  </si>
  <si>
    <t>030410007003</t>
  </si>
  <si>
    <t>预埋接地钢板</t>
  </si>
  <si>
    <t>1.名称:预埋接地钢板
2.符合设计图纸、施工规范要求</t>
  </si>
  <si>
    <t>处</t>
  </si>
  <si>
    <t>271</t>
  </si>
  <si>
    <t>031001007013</t>
  </si>
  <si>
    <t>1.材质:冷水型衬塑钢管
2.规格:DN100
3.安装部位:地下室
4.介质:生活给水
5.连接形式:螺纹连接
6.压力试验及吹、洗设计要求:冲洗、消毒
7.符合设计图纸及施工规范要求
8.高层建筑增加费:综合考虑</t>
  </si>
  <si>
    <t>272</t>
  </si>
  <si>
    <t>031001007014</t>
  </si>
  <si>
    <t>1.材质:冷水型衬塑钢管
2.规格:DN20
3.安装部位:地下室
4.介质:生活给水
5.连接形式:螺纹连接
6.压力试验及吹、洗设计要求:冲洗、消毒
7.符合设计图纸及施工规范要求
8.高层建筑增加费:综合考虑</t>
  </si>
  <si>
    <t>273</t>
  </si>
  <si>
    <t>031301005010</t>
  </si>
  <si>
    <t>1.名称:管道支架制作及安装
2.材质:铁构件
3.刷油要求:除锈后刷樟丹二道,灰色调和漆二道
4.位置:停车场
5.符合设计图纸及施工规范要求
6.高层建筑增加费:综合考虑</t>
  </si>
  <si>
    <t>274</t>
  </si>
  <si>
    <t>031002001033</t>
  </si>
  <si>
    <t>电动阀</t>
  </si>
  <si>
    <t>1.类型:电动阀
2.规格:DN100
3.符合设计图纸及施工规范要求</t>
  </si>
  <si>
    <t>275</t>
  </si>
  <si>
    <t>031002001034</t>
  </si>
  <si>
    <t>浮球阀</t>
  </si>
  <si>
    <t>1.类型:浮球阀
2.规格:DN20
3.符合设计图纸及施工规范要求</t>
  </si>
  <si>
    <t>276</t>
  </si>
  <si>
    <t>040502009005</t>
  </si>
  <si>
    <t>1.种类:水表组（闸阀和水表）
2.规格:DN100
3.符合设计图纸及施工规范要求</t>
  </si>
  <si>
    <t>277</t>
  </si>
  <si>
    <t>031001008012</t>
  </si>
  <si>
    <t>1.材质:UPVC排水管
2.规格:DN75
3.安装部位:地下室
4.介质:雨水
5.连接形式:承插粘接（混凝土包封加固）
6.压力试验及吹、洗设计要求:灌水试验
7.符合设计图纸及施工规范要求
8.高层建筑增加费:综合考虑</t>
  </si>
  <si>
    <t>278</t>
  </si>
  <si>
    <t>031001008013</t>
  </si>
  <si>
    <t>1.材质:UPVC排水管
2.规格:DN150
3.安装部位:地下室
4.介质:雨水
5.连接形式:承插粘接（混凝土包封加固）
6.压力试验及吹、洗设计要求:灌水试验
7.符合设计图纸及施工规范要求
8.高层建筑增加费:综合考虑</t>
  </si>
  <si>
    <t>279</t>
  </si>
  <si>
    <t>031003014007</t>
  </si>
  <si>
    <t>1.类型:地漏
2.规格:DN150
3.符合设计图纸及施工规范要求
4.高层建筑增加费:综合考虑</t>
  </si>
  <si>
    <t>280</t>
  </si>
  <si>
    <t>031003014008</t>
  </si>
  <si>
    <t>1.类型:清扫口
2.规格:DN150
3.符合设计图纸及施工规范要求
4.高层建筑增加费:综合考虑</t>
  </si>
  <si>
    <t>281</t>
  </si>
  <si>
    <t>040504001002</t>
  </si>
  <si>
    <t>圆形砖砌阀门井</t>
  </si>
  <si>
    <t>1.名称:圆形砖砌阀门井
2.井身:砖砌
3.规格:φ1200mm H=1.5m
4.详图集做法详05S502-16
5.含模板安拆
6.符合图纸设计及施工规范要求</t>
  </si>
  <si>
    <t>282</t>
  </si>
  <si>
    <t>031002001035</t>
  </si>
  <si>
    <t>止回阀</t>
  </si>
  <si>
    <t>1.名称:止回阀
2.规格:DN150
3.连接形式:法兰连接
4.符合设计图纸、施工规范要求
5.高层建筑增加费:综合考虑</t>
  </si>
  <si>
    <t>283</t>
  </si>
  <si>
    <t>040101002001</t>
  </si>
  <si>
    <t>1.土壤类别:综合考虑
2.挖土深度:2m 内
3.符合图纸设计及施工规范要求</t>
  </si>
  <si>
    <t>284</t>
  </si>
  <si>
    <t>040103001001</t>
  </si>
  <si>
    <t>1.密实度要求:按设计规范要求
2.填方材料品种:原土回填
3.符合图纸设计及施工规范要求</t>
  </si>
  <si>
    <t>285</t>
  </si>
  <si>
    <t>030702001004</t>
  </si>
  <si>
    <t>1.名称:镀锌钢板风管
2.形状:矩形
3.规格:长边长(mm) ≤450
4.板材厚度:0.6mm
5.管件、法兰等附件及支架设计要求:含支吊架制作、安装、支吊架除锈刷漆，漏风试验
6.符合设计图纸、施工规范要求
7.高层建筑增加费:综合考虑</t>
  </si>
  <si>
    <t>286</t>
  </si>
  <si>
    <t>011303003001</t>
  </si>
  <si>
    <t>固定式挡烟垂壁</t>
  </si>
  <si>
    <t>1.名称:固定式挡烟垂壁
2.材质:硅胶涂敷玻璃纤维纱
3.符合设计图纸、施工规范要求</t>
  </si>
  <si>
    <t>287</t>
  </si>
  <si>
    <t>030704001009</t>
  </si>
  <si>
    <t>288</t>
  </si>
  <si>
    <t>030108001016</t>
  </si>
  <si>
    <t>DFBZ-2200壁式轴流风机</t>
  </si>
  <si>
    <t>1.名称:DFBZ-2200壁式轴流风机
2.规格:风量:2200m/h3，功率:90W
3.进风口自带防护罩，出风口自带出风百叶
4.符合设计图纸、施工规范要求</t>
  </si>
  <si>
    <t>289</t>
  </si>
  <si>
    <t>030704001010</t>
  </si>
  <si>
    <t>290</t>
  </si>
  <si>
    <t>030703001009</t>
  </si>
  <si>
    <t>1.名称:简易防火阀
2.规格:430*430
3.符合设计图纸、施工规范要求</t>
  </si>
  <si>
    <t>291</t>
  </si>
  <si>
    <t>030703007005</t>
  </si>
  <si>
    <t>1.名称:防火风口
2.规格:1000*1000
3.符合设计图纸、施工规范要求
4.高层建筑增加费:综合考虑</t>
  </si>
  <si>
    <t>292</t>
  </si>
  <si>
    <t>030703007006</t>
  </si>
  <si>
    <t>1.名称:防火风口
2.规格:2000*400
3.符合设计图纸、施工规范要求
4.高层建筑增加费:综合考虑</t>
  </si>
  <si>
    <t>293</t>
  </si>
  <si>
    <t>030704001011</t>
  </si>
  <si>
    <t>1.系统名称:通风工程检测、调试
2.符合设计图纸、施工规范要求
3.位置：停车场</t>
  </si>
  <si>
    <t>294</t>
  </si>
  <si>
    <t>031301004012</t>
  </si>
  <si>
    <t>1.名称:消防水管道双向抗震支架
2.规格:KZS-DN65-T
3.材质:型钢
4.符合设计图纸、施工规范要求</t>
  </si>
  <si>
    <t>295</t>
  </si>
  <si>
    <t>031301004013</t>
  </si>
  <si>
    <t>1.名称:消防水管道双向抗震支架
2.规格:KZS-DN65-TL
3.材质:型钢
4.位置:停车场
5.符合设计图纸、施工规范要求
6.高层建筑增加费:综合考虑</t>
  </si>
  <si>
    <t>296</t>
  </si>
  <si>
    <t>031301004014</t>
  </si>
  <si>
    <t>1.名称:消防水管道侧向抗震支架
2.规格:KZS-DN80-T
3.材质:型钢
4.位置:停车场
5.符合设计图纸、施工规范要求
6.高层建筑增加费:综合考虑</t>
  </si>
  <si>
    <t>297</t>
  </si>
  <si>
    <t>031301004015</t>
  </si>
  <si>
    <t>1.名称:消防水管道双向抗震支架
2.规格:KZS-DN80-TL
3.材质:型钢
4.位置:停车场
5.符合设计图纸、施工规范要求
6.高层建筑增加费:综合考虑</t>
  </si>
  <si>
    <t>298</t>
  </si>
  <si>
    <t>031301004016</t>
  </si>
  <si>
    <t>1.名称:消防水管道侧向抗震支架
2.规格:KZS-DN100-T
3.材质:型钢
4.位置:停车场
5.符合设计图纸、施工规范要求
6.高层建筑增加费:综合考虑</t>
  </si>
  <si>
    <t>299</t>
  </si>
  <si>
    <t>031301004017</t>
  </si>
  <si>
    <t>1.名称:消防水管道双向抗震支架
2.规格:KZS-DN100-TL
3.材质:型钢
4.位置:停车场
5.符合设计图纸、施工规范要求
6.高层建筑增加费:综合考虑</t>
  </si>
  <si>
    <t>300</t>
  </si>
  <si>
    <t>031301004018</t>
  </si>
  <si>
    <t>1.名称:消防水管道侧向抗震支架
2.规格:KZS-DN150-T
3.材质:型钢
4.位置:停车场
5.符合设计图纸、施工规范要求
6.高层建筑增加费:综合考虑</t>
  </si>
  <si>
    <t>301</t>
  </si>
  <si>
    <t>031301004019</t>
  </si>
  <si>
    <t>1.名称:消防水管道双向抗震支架
2.规格:KZS-DN150-TL
3.材质:型钢
4.位置:停车场
5.符合设计图纸、施工规范要求
6.高层建筑增加费:综合考虑</t>
  </si>
  <si>
    <t>室外总图</t>
  </si>
  <si>
    <t>给水工程</t>
  </si>
  <si>
    <t>302</t>
  </si>
  <si>
    <t>031001007015</t>
  </si>
  <si>
    <t>1.安装部位:室外
2.介质:给水  1.6压力等级(MPa)
3.材质、规格:钢丝网骨架HDPE给水塑料复合管DN100
4.连接形式:热熔连接
5.压力试验及吹、洗设计要求:水压试验、消毒冲洗
6.符合图纸设计及施工规范要求</t>
  </si>
  <si>
    <t>303</t>
  </si>
  <si>
    <t>040502009006</t>
  </si>
  <si>
    <t>1.种类:水表组（闸阀和水表）
2.规格:DN100
3.符合设计图纸及施工规范要求
4.高层建筑增加费:综合考虑</t>
  </si>
  <si>
    <t>304</t>
  </si>
  <si>
    <t>040101002002</t>
  </si>
  <si>
    <t>305</t>
  </si>
  <si>
    <t>040103001002</t>
  </si>
  <si>
    <t>垫层</t>
  </si>
  <si>
    <t>1.密实度要求:按规范和设计要求
2.填方材料品种:回填中粗砂
3.符合设计图纸及施工规范要求</t>
  </si>
  <si>
    <t>306</t>
  </si>
  <si>
    <t>040103001003</t>
  </si>
  <si>
    <t>307</t>
  </si>
  <si>
    <t>040103001004</t>
  </si>
  <si>
    <t>308</t>
  </si>
  <si>
    <t>040103003001</t>
  </si>
  <si>
    <t>余方弃置</t>
  </si>
  <si>
    <t>1.名称:余方弃置
2.运距:由投标人自行考虑
3.符合设计图纸及施工规范要求</t>
  </si>
  <si>
    <t>309</t>
  </si>
  <si>
    <t>041001003002</t>
  </si>
  <si>
    <t>310</t>
  </si>
  <si>
    <t>060104009002</t>
  </si>
  <si>
    <t>311</t>
  </si>
  <si>
    <t>041001003003</t>
  </si>
  <si>
    <t>1.名称:开挖破除路面
2.垫层:150厚再生粗骨料垫层
3.混凝土:200厚C20混凝土
4.路面:600X600X50烧面芝麻灰花岗岩
5.土石方外运距离:综合考虑</t>
  </si>
  <si>
    <t>312</t>
  </si>
  <si>
    <t>060104009003</t>
  </si>
  <si>
    <t>1.名称:路面修复
2.垫层:150厚再生粗骨料垫层
3.混凝土:200厚C20混凝土
4.路面:600X600X50烧面芝麻灰花岗岩
5.30 厚1:3干硬性水泥砂浆,素水泥砂浆结合层</t>
  </si>
  <si>
    <t>313</t>
  </si>
  <si>
    <t>041001003004</t>
  </si>
  <si>
    <t>1.名称:开挖破除路面
2.垫层:150厚再生粗骨料垫层
3.混凝土:150厚C20混凝土
4.路面:30厚洗φ5~8白灰色石米
5.土石方外运距离:15Km</t>
  </si>
  <si>
    <t>314</t>
  </si>
  <si>
    <t>060104009004</t>
  </si>
  <si>
    <t>1.名称:路面修复
2.垫层:150厚再生粗骨料垫层
3.混凝土:150厚C20混凝土
4.路面:30厚洗φ5~8白灰色石米
5.20厚1:2.5水泥砂浆找平层</t>
  </si>
  <si>
    <t>315</t>
  </si>
  <si>
    <t>041001003005</t>
  </si>
  <si>
    <t>1.名称:开挖破除路面
2.垫层:150厚再生粗骨料垫层
3.混凝土:150厚C20混凝土
4.路面:30厚混凝土压花
5.土石方外运距离:15Km</t>
  </si>
  <si>
    <t>316</t>
  </si>
  <si>
    <t>060104009005</t>
  </si>
  <si>
    <t>1.名称:路面修复
2.垫层:150厚再生粗骨料垫层
3.混凝土:150厚C20混凝土
4.路面:30厚混凝土压花
5.20厚1:2.5水泥砂浆找平层</t>
  </si>
  <si>
    <t>317</t>
  </si>
  <si>
    <t>040101002003</t>
  </si>
  <si>
    <t>318</t>
  </si>
  <si>
    <t>050103015001</t>
  </si>
  <si>
    <t>铺种草皮</t>
  </si>
  <si>
    <t>1.草皮种类:普通草地
2.铺种方式:养护6个月，原土铺草皮</t>
  </si>
  <si>
    <t>污废水工程</t>
  </si>
  <si>
    <t>319</t>
  </si>
  <si>
    <t>040501005001</t>
  </si>
  <si>
    <t>塑料管排水管</t>
  </si>
  <si>
    <t>1.安装部位:室外埋地
2.介质:污、废水
3.材质、规格:HDPE双壁波纹管DN200
4.连接形式:承插连接
5.压力试验及吹、洗设计要求:管道闭水试验
6.符合图纸设计及施工规范要求</t>
  </si>
  <si>
    <t>320</t>
  </si>
  <si>
    <t>040504002001</t>
  </si>
  <si>
    <t>φ1000混凝土污废水检查井</t>
  </si>
  <si>
    <t>1.名称:φ1000混凝土污废水检查井
2.垫层、基础材质及厚度:垫层C15
3.底板、井壁:C30，S6
4.盖板材质、规格:C25预制盖板
5.钢筋制作
6.井盖:φ700球墨铸铁井盖
7.图集:20S515-30
8.含模板安拆
9.符合设计图纸、施工规范要求</t>
  </si>
  <si>
    <t>321</t>
  </si>
  <si>
    <t>040504009001</t>
  </si>
  <si>
    <t>钢筋混凝土隔油池GG-4SF</t>
  </si>
  <si>
    <t>1.型号、规格:钢筋混凝土隔油池GG-4SF
2.尺寸:有效容积4立方
3.具体材料以及做法详图集07S906
4.符合设计图纸、施工规范要求</t>
  </si>
  <si>
    <t>322</t>
  </si>
  <si>
    <t>040201022001</t>
  </si>
  <si>
    <t>排水沟、截水沟</t>
  </si>
  <si>
    <t>1.断面尺寸:300×200mm
2.垫层、基础材料品种、厚度:C15混凝土垫层
3.混凝土、砂浆种类、强度等级:C25钢筋混凝土水沟
4.盖板材质、规格:钢筋混凝土篦子</t>
  </si>
  <si>
    <t>323</t>
  </si>
  <si>
    <t>040101002004</t>
  </si>
  <si>
    <t>324</t>
  </si>
  <si>
    <t>040103001005</t>
  </si>
  <si>
    <t>325</t>
  </si>
  <si>
    <t>040103001006</t>
  </si>
  <si>
    <t>326</t>
  </si>
  <si>
    <t>040103001007</t>
  </si>
  <si>
    <t>327</t>
  </si>
  <si>
    <t>040103003002</t>
  </si>
  <si>
    <t>总平面图-电气工程</t>
  </si>
  <si>
    <t>328</t>
  </si>
  <si>
    <t>030412001050</t>
  </si>
  <si>
    <t>1.名称:配管
2.材质:镀锌钢管
3.规格:SC150
4.配置形式:埋地敷设
5.符合设计图纸、施工规范要求</t>
  </si>
  <si>
    <t>329</t>
  </si>
  <si>
    <t>040504001004</t>
  </si>
  <si>
    <t>330</t>
  </si>
  <si>
    <t>010102002003</t>
  </si>
  <si>
    <t>331</t>
  </si>
  <si>
    <t>010102007005</t>
  </si>
  <si>
    <t>332</t>
  </si>
  <si>
    <t>041001003006</t>
  </si>
  <si>
    <t>333</t>
  </si>
  <si>
    <t>060104009006</t>
  </si>
  <si>
    <t>弱电工程</t>
  </si>
  <si>
    <t>334</t>
  </si>
  <si>
    <t>030412001051</t>
  </si>
  <si>
    <t>1.名称:配管
2.材质:镀锌钢管
3.规格:SC110
4.配置形式:埋地敷设
5.符合设计图纸、施工规范要求</t>
  </si>
  <si>
    <t>335</t>
  </si>
  <si>
    <t>040504001005</t>
  </si>
  <si>
    <t>弱电井</t>
  </si>
  <si>
    <t>1.种类、规格:弱电井
2.尺寸:1000x1000x1500深 
3.垫层材质及厚度:100厚C10混凝土垫层
4.基础、池壁混凝土强度:C30混凝土
5.符合设计图纸、施工规范要求</t>
  </si>
  <si>
    <t>336</t>
  </si>
  <si>
    <t>010102002004</t>
  </si>
  <si>
    <t>337</t>
  </si>
  <si>
    <t>010102007006</t>
  </si>
  <si>
    <t>338</t>
  </si>
  <si>
    <t>041001003007</t>
  </si>
  <si>
    <t>1.名称:开挖破除路面
2.垫层:150厚再生粗骨料垫层
3.混凝土:200厚C20混凝土
4.路面:600X600X50烧面芝麻灰花岗岩
5.土石方外运距离:15Km</t>
  </si>
  <si>
    <t>339</t>
  </si>
  <si>
    <t>060104009007</t>
  </si>
  <si>
    <t>不含税价合计</t>
  </si>
  <si>
    <t>税金（9%）</t>
  </si>
  <si>
    <t>含税价合计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</si>
</sst>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0">
    <font>
      <sz val="9"/>
      <color theme="1"/>
      <name val="??"/>
      <charset val="134"/>
      <scheme val="minor"/>
    </font>
    <font>
      <b/>
      <sz val="22"/>
      <name val="宋体"/>
      <charset val="134"/>
    </font>
    <font>
      <sz val="10"/>
      <name val="宋体"/>
      <charset val="134"/>
    </font>
    <font>
      <sz val="12"/>
      <name val="宋体"/>
      <charset val="134"/>
    </font>
    <font>
      <b/>
      <sz val="12"/>
      <name val="宋体"/>
      <charset val="134"/>
    </font>
    <font>
      <sz val="9"/>
      <name val="宋体"/>
      <charset val="134"/>
    </font>
    <font>
      <sz val="11"/>
      <name val="宋体"/>
      <charset val="134"/>
    </font>
    <font>
      <b/>
      <sz val="14"/>
      <name val="宋体"/>
      <charset val="134"/>
    </font>
    <font>
      <sz val="12"/>
      <color rgb="FFFF0000"/>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u/>
      <sz val="12"/>
      <name val="宋体"/>
      <charset val="134"/>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4" borderId="13" applyNumberFormat="0" applyAlignment="0" applyProtection="0">
      <alignment vertical="center"/>
    </xf>
    <xf numFmtId="0" fontId="19" fillId="5" borderId="14" applyNumberFormat="0" applyAlignment="0" applyProtection="0">
      <alignment vertical="center"/>
    </xf>
    <xf numFmtId="0" fontId="20" fillId="5" borderId="13" applyNumberFormat="0" applyAlignment="0" applyProtection="0">
      <alignment vertical="center"/>
    </xf>
    <xf numFmtId="0" fontId="21" fillId="6"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cellStyleXfs>
  <cellXfs count="34">
    <xf numFmtId="0" fontId="0" fillId="0" borderId="0" xfId="49"/>
    <xf numFmtId="0" fontId="0" fillId="0" borderId="0" xfId="49" applyFont="1" applyFill="1" applyAlignment="1"/>
    <xf numFmtId="0" fontId="1" fillId="2" borderId="0" xfId="49" applyFont="1" applyFill="1" applyAlignment="1">
      <alignment horizontal="center" vertical="center" wrapText="1"/>
    </xf>
    <xf numFmtId="0" fontId="1" fillId="2" borderId="0" xfId="49" applyFont="1" applyFill="1" applyAlignment="1">
      <alignment horizontal="right" vertical="center" wrapText="1"/>
    </xf>
    <xf numFmtId="0" fontId="2" fillId="2" borderId="0" xfId="49" applyFont="1" applyFill="1" applyAlignment="1">
      <alignment horizontal="left" wrapText="1"/>
    </xf>
    <xf numFmtId="0" fontId="2" fillId="2" borderId="1" xfId="49" applyFont="1" applyFill="1" applyBorder="1" applyAlignment="1">
      <alignment horizontal="center" vertical="center" wrapText="1"/>
    </xf>
    <xf numFmtId="0" fontId="2" fillId="2" borderId="1" xfId="49" applyFont="1" applyFill="1" applyBorder="1" applyAlignment="1">
      <alignment horizontal="left" vertical="center" wrapText="1"/>
    </xf>
    <xf numFmtId="0" fontId="2" fillId="2" borderId="1" xfId="49" applyFont="1" applyFill="1" applyBorder="1" applyAlignment="1">
      <alignment horizontal="right" vertical="center" wrapText="1"/>
    </xf>
    <xf numFmtId="176" fontId="2" fillId="2" borderId="1" xfId="49" applyNumberFormat="1" applyFont="1" applyFill="1" applyBorder="1" applyAlignment="1">
      <alignment horizontal="right" vertical="center" wrapText="1"/>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176" fontId="4" fillId="0" borderId="0"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vertical="center"/>
    </xf>
    <xf numFmtId="0" fontId="5" fillId="0" borderId="1" xfId="0" applyFont="1" applyFill="1" applyBorder="1" applyAlignment="1">
      <alignmen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176" fontId="3" fillId="0" borderId="1" xfId="0" applyNumberFormat="1" applyFont="1" applyFill="1" applyBorder="1" applyAlignment="1">
      <alignment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6"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tabSelected="1" view="pageBreakPreview" zoomScaleNormal="100" workbookViewId="0">
      <selection activeCell="C14" sqref="C14"/>
    </sheetView>
  </sheetViews>
  <sheetFormatPr defaultColWidth="12.8285714285714" defaultRowHeight="33" customHeight="1"/>
  <cols>
    <col min="1" max="1" width="140" style="29" customWidth="1"/>
    <col min="2" max="23" width="13.1333333333333" style="9"/>
    <col min="24" max="16384" width="12.8285714285714" style="9"/>
  </cols>
  <sheetData>
    <row r="1" s="9" customFormat="1" ht="43" customHeight="1" spans="1:1">
      <c r="A1" s="30" t="s">
        <v>0</v>
      </c>
    </row>
    <row r="2" s="9" customFormat="1" ht="90" customHeight="1" spans="1:1">
      <c r="A2" s="31" t="s">
        <v>1</v>
      </c>
    </row>
    <row r="3" s="9" customFormat="1" ht="69" customHeight="1" spans="1:1">
      <c r="A3" s="32" t="s">
        <v>2</v>
      </c>
    </row>
    <row r="4" s="9" customFormat="1" ht="37" customHeight="1" spans="1:1">
      <c r="A4" s="33" t="s">
        <v>3</v>
      </c>
    </row>
    <row r="5" s="9" customFormat="1" ht="37" customHeight="1" spans="1:1">
      <c r="A5" s="31" t="s">
        <v>4</v>
      </c>
    </row>
    <row r="6" s="9" customFormat="1" ht="53" customHeight="1" spans="1:1">
      <c r="A6" s="31" t="s">
        <v>5</v>
      </c>
    </row>
    <row r="7" s="9" customFormat="1" ht="46" customHeight="1" spans="1:1">
      <c r="A7" s="31" t="s">
        <v>6</v>
      </c>
    </row>
    <row r="8" s="9" customFormat="1" ht="72" customHeight="1" spans="1:1">
      <c r="A8" s="31" t="s">
        <v>7</v>
      </c>
    </row>
    <row r="9" s="9" customFormat="1" customHeight="1"/>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view="pageBreakPreview" zoomScaleNormal="100" workbookViewId="0">
      <selection activeCell="E31" sqref="E31"/>
    </sheetView>
  </sheetViews>
  <sheetFormatPr defaultColWidth="11.247619047619" defaultRowHeight="14.25" outlineLevelRow="5" outlineLevelCol="5"/>
  <cols>
    <col min="1" max="1" width="7.02857142857143" style="9" customWidth="1"/>
    <col min="2" max="2" width="15.4666666666667" style="9" customWidth="1"/>
    <col min="3" max="3" width="19.247619047619" style="9"/>
    <col min="4" max="4" width="28.2857142857143" style="9" customWidth="1"/>
    <col min="5" max="5" width="22.6571428571429" style="9" customWidth="1"/>
    <col min="6" max="6" width="11.247619047619" style="9" customWidth="1"/>
    <col min="7" max="16384" width="11.247619047619" style="9"/>
  </cols>
  <sheetData>
    <row r="1" s="9" customFormat="1" ht="44" customHeight="1" spans="1:6">
      <c r="A1" s="10" t="s">
        <v>8</v>
      </c>
      <c r="B1" s="11"/>
      <c r="C1" s="11"/>
      <c r="D1" s="12"/>
      <c r="E1" s="11"/>
      <c r="F1" s="11"/>
    </row>
    <row r="2" s="9" customFormat="1" ht="52" customHeight="1" spans="1:6">
      <c r="A2" s="13" t="s">
        <v>9</v>
      </c>
      <c r="B2" s="13" t="s">
        <v>10</v>
      </c>
      <c r="C2" s="14" t="s">
        <v>11</v>
      </c>
      <c r="D2" s="15" t="s">
        <v>12</v>
      </c>
      <c r="E2" s="14" t="s">
        <v>13</v>
      </c>
      <c r="F2" s="13" t="s">
        <v>14</v>
      </c>
    </row>
    <row r="3" s="9" customFormat="1" ht="45" customHeight="1" spans="1:6">
      <c r="A3" s="16">
        <v>1</v>
      </c>
      <c r="B3" s="16" t="s">
        <v>15</v>
      </c>
      <c r="C3" s="17" t="e">
        <f>+#REF!</f>
        <v>#REF!</v>
      </c>
      <c r="D3" s="17" t="e">
        <f>+C3*(1-15%)</f>
        <v>#REF!</v>
      </c>
      <c r="E3" s="18"/>
      <c r="F3" s="18"/>
    </row>
    <row r="4" s="9" customFormat="1" ht="52" customHeight="1" spans="1:6">
      <c r="A4" s="19" t="s">
        <v>16</v>
      </c>
      <c r="B4" s="20"/>
      <c r="C4" s="21"/>
      <c r="D4" s="22" t="s">
        <v>17</v>
      </c>
      <c r="E4" s="23"/>
      <c r="F4" s="24"/>
    </row>
    <row r="5" s="9" customFormat="1" ht="52" customHeight="1" spans="1:6">
      <c r="A5" s="25"/>
      <c r="B5" s="26"/>
      <c r="C5" s="27"/>
      <c r="D5" s="22" t="s">
        <v>18</v>
      </c>
      <c r="E5" s="23"/>
      <c r="F5" s="24"/>
    </row>
    <row r="6" s="9" customFormat="1" ht="37" customHeight="1" spans="1:6">
      <c r="A6" s="28" t="s">
        <v>19</v>
      </c>
      <c r="B6" s="28"/>
      <c r="C6" s="28"/>
      <c r="D6" s="28"/>
      <c r="E6" s="28"/>
      <c r="F6" s="28"/>
    </row>
  </sheetData>
  <mergeCells count="5">
    <mergeCell ref="A1:F1"/>
    <mergeCell ref="E4:F4"/>
    <mergeCell ref="E5:F5"/>
    <mergeCell ref="A6:F6"/>
    <mergeCell ref="A4:C5"/>
  </mergeCells>
  <pageMargins left="0.75" right="0.75" top="1" bottom="1" header="0.5" footer="0.5"/>
  <pageSetup paperSize="9" scale="92"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4"/>
  <sheetViews>
    <sheetView view="pageBreakPreview" zoomScaleNormal="100" topLeftCell="A374" workbookViewId="0">
      <selection activeCell="O380" sqref="O380"/>
    </sheetView>
  </sheetViews>
  <sheetFormatPr defaultColWidth="9" defaultRowHeight="12"/>
  <cols>
    <col min="1" max="1" width="9" customWidth="1"/>
    <col min="2" max="2" width="16.5047619047619" customWidth="1"/>
    <col min="3" max="3" width="11.1714285714286" customWidth="1"/>
    <col min="4" max="4" width="9.17142857142857" customWidth="1"/>
    <col min="5" max="5" width="18.8380952380952" customWidth="1"/>
    <col min="6" max="6" width="7.33333333333333" customWidth="1"/>
    <col min="7" max="7" width="1.16190476190476" customWidth="1"/>
    <col min="8" max="8" width="9.82857142857143" customWidth="1"/>
    <col min="9" max="10" width="13.3333333333333" customWidth="1"/>
    <col min="11" max="11" width="11.752380952381"/>
  </cols>
  <sheetData>
    <row r="1" ht="63" customHeight="1" spans="1:10">
      <c r="A1" s="2" t="s">
        <v>20</v>
      </c>
      <c r="B1" s="2"/>
      <c r="C1" s="2"/>
      <c r="D1" s="2"/>
      <c r="E1" s="2"/>
      <c r="F1" s="2"/>
      <c r="G1" s="2"/>
      <c r="H1" s="3"/>
      <c r="I1" s="3"/>
      <c r="J1" s="3"/>
    </row>
    <row r="2" ht="23" customHeight="1" spans="1:10">
      <c r="A2" s="4" t="s">
        <v>21</v>
      </c>
      <c r="B2" s="4"/>
      <c r="C2" s="4"/>
      <c r="D2" s="4"/>
      <c r="E2" s="4"/>
      <c r="F2" s="4"/>
      <c r="G2" s="4"/>
      <c r="H2" s="4"/>
      <c r="I2" s="4"/>
      <c r="J2" s="4"/>
    </row>
    <row r="3" ht="24" customHeight="1" spans="1:10">
      <c r="A3" s="5" t="s">
        <v>9</v>
      </c>
      <c r="B3" s="5" t="s">
        <v>22</v>
      </c>
      <c r="C3" s="5" t="s">
        <v>23</v>
      </c>
      <c r="D3" s="5"/>
      <c r="E3" s="5" t="s">
        <v>24</v>
      </c>
      <c r="F3" s="5" t="s">
        <v>25</v>
      </c>
      <c r="G3" s="5" t="s">
        <v>26</v>
      </c>
      <c r="H3" s="5"/>
      <c r="I3" s="5" t="s">
        <v>27</v>
      </c>
      <c r="J3" s="5"/>
    </row>
    <row r="4" ht="24" customHeight="1" spans="1:10">
      <c r="A4" s="5"/>
      <c r="B4" s="5"/>
      <c r="C4" s="5"/>
      <c r="D4" s="5"/>
      <c r="E4" s="5"/>
      <c r="F4" s="5"/>
      <c r="G4" s="5"/>
      <c r="H4" s="5"/>
      <c r="I4" s="5" t="s">
        <v>28</v>
      </c>
      <c r="J4" s="5" t="s">
        <v>29</v>
      </c>
    </row>
    <row r="5" ht="28.5" customHeight="1" spans="1:10">
      <c r="A5" s="6"/>
      <c r="B5" s="6"/>
      <c r="C5" s="6" t="s">
        <v>30</v>
      </c>
      <c r="D5" s="6"/>
      <c r="E5" s="6"/>
      <c r="F5" s="5"/>
      <c r="G5" s="5"/>
      <c r="H5" s="5"/>
      <c r="I5" s="7"/>
      <c r="J5" s="7"/>
    </row>
    <row r="6" ht="18" customHeight="1" spans="1:10">
      <c r="A6" s="5"/>
      <c r="B6" s="6"/>
      <c r="C6" s="6" t="s">
        <v>31</v>
      </c>
      <c r="D6" s="6"/>
      <c r="E6" s="6"/>
      <c r="F6" s="5"/>
      <c r="G6" s="7"/>
      <c r="H6" s="7"/>
      <c r="I6" s="7"/>
      <c r="J6" s="7"/>
    </row>
    <row r="7" ht="79.5" customHeight="1" spans="1:10">
      <c r="A7" s="5" t="s">
        <v>32</v>
      </c>
      <c r="B7" s="6" t="s">
        <v>33</v>
      </c>
      <c r="C7" s="6" t="s">
        <v>34</v>
      </c>
      <c r="D7" s="6"/>
      <c r="E7" s="6" t="s">
        <v>35</v>
      </c>
      <c r="F7" s="5" t="s">
        <v>36</v>
      </c>
      <c r="G7" s="7">
        <v>1</v>
      </c>
      <c r="H7" s="7"/>
      <c r="I7" s="7"/>
      <c r="J7" s="7"/>
    </row>
    <row r="8" ht="79.5" customHeight="1" spans="1:10">
      <c r="A8" s="5" t="s">
        <v>37</v>
      </c>
      <c r="B8" s="6" t="s">
        <v>38</v>
      </c>
      <c r="C8" s="6" t="s">
        <v>34</v>
      </c>
      <c r="D8" s="6"/>
      <c r="E8" s="6" t="s">
        <v>39</v>
      </c>
      <c r="F8" s="5" t="s">
        <v>36</v>
      </c>
      <c r="G8" s="7">
        <v>1</v>
      </c>
      <c r="H8" s="7"/>
      <c r="I8" s="7"/>
      <c r="J8" s="7"/>
    </row>
    <row r="9" ht="79.5" customHeight="1" spans="1:10">
      <c r="A9" s="5" t="s">
        <v>40</v>
      </c>
      <c r="B9" s="6" t="s">
        <v>41</v>
      </c>
      <c r="C9" s="6" t="s">
        <v>34</v>
      </c>
      <c r="D9" s="6"/>
      <c r="E9" s="6" t="s">
        <v>42</v>
      </c>
      <c r="F9" s="5" t="s">
        <v>36</v>
      </c>
      <c r="G9" s="7">
        <v>5</v>
      </c>
      <c r="H9" s="7"/>
      <c r="I9" s="7"/>
      <c r="J9" s="7"/>
    </row>
    <row r="10" ht="79.5" customHeight="1" spans="1:10">
      <c r="A10" s="5" t="s">
        <v>43</v>
      </c>
      <c r="B10" s="6" t="s">
        <v>44</v>
      </c>
      <c r="C10" s="6" t="s">
        <v>34</v>
      </c>
      <c r="D10" s="6"/>
      <c r="E10" s="6" t="s">
        <v>45</v>
      </c>
      <c r="F10" s="5" t="s">
        <v>36</v>
      </c>
      <c r="G10" s="7">
        <v>12</v>
      </c>
      <c r="H10" s="7"/>
      <c r="I10" s="7"/>
      <c r="J10" s="7"/>
    </row>
    <row r="11" ht="54" customHeight="1" spans="1:10">
      <c r="A11" s="5" t="s">
        <v>46</v>
      </c>
      <c r="B11" s="6" t="s">
        <v>47</v>
      </c>
      <c r="C11" s="6" t="s">
        <v>34</v>
      </c>
      <c r="D11" s="6"/>
      <c r="E11" s="6" t="s">
        <v>48</v>
      </c>
      <c r="F11" s="5" t="s">
        <v>36</v>
      </c>
      <c r="G11" s="7">
        <v>1</v>
      </c>
      <c r="H11" s="7"/>
      <c r="I11" s="7"/>
      <c r="J11" s="7"/>
    </row>
    <row r="12" ht="79.5" customHeight="1" spans="1:10">
      <c r="A12" s="5" t="s">
        <v>49</v>
      </c>
      <c r="B12" s="6" t="s">
        <v>50</v>
      </c>
      <c r="C12" s="6" t="s">
        <v>34</v>
      </c>
      <c r="D12" s="6"/>
      <c r="E12" s="6" t="s">
        <v>51</v>
      </c>
      <c r="F12" s="5" t="s">
        <v>36</v>
      </c>
      <c r="G12" s="7">
        <v>1</v>
      </c>
      <c r="H12" s="7"/>
      <c r="I12" s="7"/>
      <c r="J12" s="7"/>
    </row>
    <row r="13" ht="92.25" customHeight="1" spans="1:10">
      <c r="A13" s="5" t="s">
        <v>52</v>
      </c>
      <c r="B13" s="6" t="s">
        <v>53</v>
      </c>
      <c r="C13" s="6" t="s">
        <v>34</v>
      </c>
      <c r="D13" s="6"/>
      <c r="E13" s="6" t="s">
        <v>54</v>
      </c>
      <c r="F13" s="5" t="s">
        <v>36</v>
      </c>
      <c r="G13" s="7">
        <v>1</v>
      </c>
      <c r="H13" s="7"/>
      <c r="I13" s="7"/>
      <c r="J13" s="7"/>
    </row>
    <row r="14" ht="79.5" customHeight="1" spans="1:10">
      <c r="A14" s="5" t="s">
        <v>55</v>
      </c>
      <c r="B14" s="6" t="s">
        <v>56</v>
      </c>
      <c r="C14" s="6" t="s">
        <v>34</v>
      </c>
      <c r="D14" s="6"/>
      <c r="E14" s="6" t="s">
        <v>57</v>
      </c>
      <c r="F14" s="5" t="s">
        <v>36</v>
      </c>
      <c r="G14" s="7">
        <v>1</v>
      </c>
      <c r="H14" s="7"/>
      <c r="I14" s="7"/>
      <c r="J14" s="7"/>
    </row>
    <row r="15" ht="79.5" customHeight="1" spans="1:10">
      <c r="A15" s="5" t="s">
        <v>58</v>
      </c>
      <c r="B15" s="6" t="s">
        <v>59</v>
      </c>
      <c r="C15" s="6" t="s">
        <v>34</v>
      </c>
      <c r="D15" s="6"/>
      <c r="E15" s="6" t="s">
        <v>60</v>
      </c>
      <c r="F15" s="5" t="s">
        <v>36</v>
      </c>
      <c r="G15" s="7">
        <v>1</v>
      </c>
      <c r="H15" s="7"/>
      <c r="I15" s="7"/>
      <c r="J15" s="7"/>
    </row>
    <row r="16" ht="79.5" customHeight="1" spans="1:10">
      <c r="A16" s="5" t="s">
        <v>61</v>
      </c>
      <c r="B16" s="6" t="s">
        <v>62</v>
      </c>
      <c r="C16" s="6" t="s">
        <v>34</v>
      </c>
      <c r="D16" s="6"/>
      <c r="E16" s="6" t="s">
        <v>63</v>
      </c>
      <c r="F16" s="5" t="s">
        <v>36</v>
      </c>
      <c r="G16" s="7">
        <v>1</v>
      </c>
      <c r="H16" s="7"/>
      <c r="I16" s="7"/>
      <c r="J16" s="7"/>
    </row>
    <row r="17" ht="92.25" customHeight="1" spans="1:10">
      <c r="A17" s="5" t="s">
        <v>64</v>
      </c>
      <c r="B17" s="6" t="s">
        <v>65</v>
      </c>
      <c r="C17" s="6" t="s">
        <v>34</v>
      </c>
      <c r="D17" s="6"/>
      <c r="E17" s="6" t="s">
        <v>66</v>
      </c>
      <c r="F17" s="5" t="s">
        <v>36</v>
      </c>
      <c r="G17" s="7">
        <v>1</v>
      </c>
      <c r="H17" s="7"/>
      <c r="I17" s="7"/>
      <c r="J17" s="7"/>
    </row>
    <row r="18" ht="92.25" customHeight="1" spans="1:10">
      <c r="A18" s="5" t="s">
        <v>67</v>
      </c>
      <c r="B18" s="6" t="s">
        <v>68</v>
      </c>
      <c r="C18" s="6" t="s">
        <v>34</v>
      </c>
      <c r="D18" s="6"/>
      <c r="E18" s="6" t="s">
        <v>69</v>
      </c>
      <c r="F18" s="5" t="s">
        <v>36</v>
      </c>
      <c r="G18" s="7">
        <v>1</v>
      </c>
      <c r="H18" s="7"/>
      <c r="I18" s="7"/>
      <c r="J18" s="7"/>
    </row>
    <row r="19" ht="79.5" customHeight="1" spans="1:10">
      <c r="A19" s="5" t="s">
        <v>70</v>
      </c>
      <c r="B19" s="6" t="s">
        <v>71</v>
      </c>
      <c r="C19" s="6" t="s">
        <v>34</v>
      </c>
      <c r="D19" s="6"/>
      <c r="E19" s="6" t="s">
        <v>72</v>
      </c>
      <c r="F19" s="5" t="s">
        <v>36</v>
      </c>
      <c r="G19" s="7">
        <v>1</v>
      </c>
      <c r="H19" s="7"/>
      <c r="I19" s="7"/>
      <c r="J19" s="7"/>
    </row>
    <row r="20" ht="79.5" customHeight="1" spans="1:10">
      <c r="A20" s="5" t="s">
        <v>73</v>
      </c>
      <c r="B20" s="6" t="s">
        <v>74</v>
      </c>
      <c r="C20" s="6" t="s">
        <v>34</v>
      </c>
      <c r="D20" s="6"/>
      <c r="E20" s="6" t="s">
        <v>72</v>
      </c>
      <c r="F20" s="5" t="s">
        <v>36</v>
      </c>
      <c r="G20" s="7">
        <v>1</v>
      </c>
      <c r="H20" s="7"/>
      <c r="I20" s="7"/>
      <c r="J20" s="7"/>
    </row>
    <row r="21" ht="54" customHeight="1" spans="1:10">
      <c r="A21" s="5" t="s">
        <v>75</v>
      </c>
      <c r="B21" s="6" t="s">
        <v>76</v>
      </c>
      <c r="C21" s="6" t="s">
        <v>77</v>
      </c>
      <c r="D21" s="6"/>
      <c r="E21" s="6" t="s">
        <v>78</v>
      </c>
      <c r="F21" s="5" t="s">
        <v>36</v>
      </c>
      <c r="G21" s="7">
        <v>1</v>
      </c>
      <c r="H21" s="7"/>
      <c r="I21" s="7"/>
      <c r="J21" s="7"/>
    </row>
    <row r="22" ht="105" customHeight="1" spans="1:10">
      <c r="A22" s="5" t="s">
        <v>79</v>
      </c>
      <c r="B22" s="6" t="s">
        <v>80</v>
      </c>
      <c r="C22" s="6" t="s">
        <v>81</v>
      </c>
      <c r="D22" s="6"/>
      <c r="E22" s="6" t="s">
        <v>82</v>
      </c>
      <c r="F22" s="5" t="s">
        <v>83</v>
      </c>
      <c r="G22" s="7">
        <v>38.66</v>
      </c>
      <c r="H22" s="7"/>
      <c r="I22" s="7"/>
      <c r="J22" s="7"/>
    </row>
    <row r="23" ht="105" customHeight="1" spans="1:10">
      <c r="A23" s="5" t="s">
        <v>84</v>
      </c>
      <c r="B23" s="6" t="s">
        <v>85</v>
      </c>
      <c r="C23" s="6" t="s">
        <v>81</v>
      </c>
      <c r="D23" s="6"/>
      <c r="E23" s="6" t="s">
        <v>86</v>
      </c>
      <c r="F23" s="5" t="s">
        <v>83</v>
      </c>
      <c r="G23" s="7">
        <v>25.45</v>
      </c>
      <c r="H23" s="7"/>
      <c r="I23" s="7"/>
      <c r="J23" s="7"/>
    </row>
    <row r="24" ht="105" customHeight="1" spans="1:10">
      <c r="A24" s="5" t="s">
        <v>87</v>
      </c>
      <c r="B24" s="6" t="s">
        <v>88</v>
      </c>
      <c r="C24" s="6" t="s">
        <v>81</v>
      </c>
      <c r="D24" s="6"/>
      <c r="E24" s="6" t="s">
        <v>89</v>
      </c>
      <c r="F24" s="5" t="s">
        <v>83</v>
      </c>
      <c r="G24" s="7">
        <v>5.06</v>
      </c>
      <c r="H24" s="7"/>
      <c r="I24" s="7"/>
      <c r="J24" s="7"/>
    </row>
    <row r="25" ht="105" customHeight="1" spans="1:10">
      <c r="A25" s="5" t="s">
        <v>90</v>
      </c>
      <c r="B25" s="6" t="s">
        <v>91</v>
      </c>
      <c r="C25" s="6" t="s">
        <v>81</v>
      </c>
      <c r="D25" s="6"/>
      <c r="E25" s="6" t="s">
        <v>92</v>
      </c>
      <c r="F25" s="5" t="s">
        <v>83</v>
      </c>
      <c r="G25" s="7">
        <v>115.23</v>
      </c>
      <c r="H25" s="7"/>
      <c r="I25" s="7"/>
      <c r="J25" s="7"/>
    </row>
    <row r="26" ht="117.75" customHeight="1" spans="1:10">
      <c r="A26" s="5" t="s">
        <v>93</v>
      </c>
      <c r="B26" s="6" t="s">
        <v>94</v>
      </c>
      <c r="C26" s="6" t="s">
        <v>81</v>
      </c>
      <c r="D26" s="6"/>
      <c r="E26" s="6" t="s">
        <v>95</v>
      </c>
      <c r="F26" s="5" t="s">
        <v>83</v>
      </c>
      <c r="G26" s="7">
        <v>498.51</v>
      </c>
      <c r="H26" s="7"/>
      <c r="I26" s="7"/>
      <c r="J26" s="7"/>
    </row>
    <row r="27" ht="117.75" customHeight="1" spans="1:10">
      <c r="A27" s="5" t="s">
        <v>96</v>
      </c>
      <c r="B27" s="6" t="s">
        <v>97</v>
      </c>
      <c r="C27" s="6" t="s">
        <v>81</v>
      </c>
      <c r="D27" s="6"/>
      <c r="E27" s="6" t="s">
        <v>98</v>
      </c>
      <c r="F27" s="5" t="s">
        <v>83</v>
      </c>
      <c r="G27" s="7">
        <v>141.53</v>
      </c>
      <c r="H27" s="7"/>
      <c r="I27" s="7"/>
      <c r="J27" s="7"/>
    </row>
    <row r="28" ht="105" customHeight="1" spans="1:10">
      <c r="A28" s="5" t="s">
        <v>99</v>
      </c>
      <c r="B28" s="6" t="s">
        <v>100</v>
      </c>
      <c r="C28" s="6" t="s">
        <v>81</v>
      </c>
      <c r="D28" s="6"/>
      <c r="E28" s="6" t="s">
        <v>101</v>
      </c>
      <c r="F28" s="5" t="s">
        <v>83</v>
      </c>
      <c r="G28" s="7">
        <v>8.64</v>
      </c>
      <c r="H28" s="7"/>
      <c r="I28" s="7"/>
      <c r="J28" s="7"/>
    </row>
    <row r="29" ht="130.5" customHeight="1" spans="1:10">
      <c r="A29" s="5" t="s">
        <v>102</v>
      </c>
      <c r="B29" s="6" t="s">
        <v>103</v>
      </c>
      <c r="C29" s="6" t="s">
        <v>81</v>
      </c>
      <c r="D29" s="6"/>
      <c r="E29" s="6" t="s">
        <v>104</v>
      </c>
      <c r="F29" s="5" t="s">
        <v>83</v>
      </c>
      <c r="G29" s="7">
        <v>931.52</v>
      </c>
      <c r="H29" s="7"/>
      <c r="I29" s="7"/>
      <c r="J29" s="7"/>
    </row>
    <row r="30" ht="130.5" customHeight="1" spans="1:10">
      <c r="A30" s="5" t="s">
        <v>105</v>
      </c>
      <c r="B30" s="6" t="s">
        <v>106</v>
      </c>
      <c r="C30" s="6" t="s">
        <v>81</v>
      </c>
      <c r="D30" s="6"/>
      <c r="E30" s="6" t="s">
        <v>107</v>
      </c>
      <c r="F30" s="5" t="s">
        <v>83</v>
      </c>
      <c r="G30" s="7">
        <v>430.38</v>
      </c>
      <c r="H30" s="7"/>
      <c r="I30" s="7"/>
      <c r="J30" s="7"/>
    </row>
    <row r="31" ht="130.5" customHeight="1" spans="1:10">
      <c r="A31" s="5" t="s">
        <v>108</v>
      </c>
      <c r="B31" s="6" t="s">
        <v>109</v>
      </c>
      <c r="C31" s="6" t="s">
        <v>81</v>
      </c>
      <c r="D31" s="6"/>
      <c r="E31" s="6" t="s">
        <v>110</v>
      </c>
      <c r="F31" s="5" t="s">
        <v>83</v>
      </c>
      <c r="G31" s="7">
        <v>104.35</v>
      </c>
      <c r="H31" s="7"/>
      <c r="I31" s="7"/>
      <c r="J31" s="7"/>
    </row>
    <row r="32" ht="117.75" customHeight="1" spans="1:10">
      <c r="A32" s="5" t="s">
        <v>111</v>
      </c>
      <c r="B32" s="6" t="s">
        <v>112</v>
      </c>
      <c r="C32" s="6" t="s">
        <v>81</v>
      </c>
      <c r="D32" s="6"/>
      <c r="E32" s="6" t="s">
        <v>113</v>
      </c>
      <c r="F32" s="5" t="s">
        <v>83</v>
      </c>
      <c r="G32" s="7">
        <v>282.16</v>
      </c>
      <c r="H32" s="7"/>
      <c r="I32" s="7"/>
      <c r="J32" s="7"/>
    </row>
    <row r="33" ht="66.75" customHeight="1" spans="1:10">
      <c r="A33" s="5" t="s">
        <v>114</v>
      </c>
      <c r="B33" s="6" t="s">
        <v>115</v>
      </c>
      <c r="C33" s="6" t="s">
        <v>116</v>
      </c>
      <c r="D33" s="6"/>
      <c r="E33" s="6" t="s">
        <v>117</v>
      </c>
      <c r="F33" s="5" t="s">
        <v>118</v>
      </c>
      <c r="G33" s="7">
        <v>12</v>
      </c>
      <c r="H33" s="7"/>
      <c r="I33" s="7"/>
      <c r="J33" s="7"/>
    </row>
    <row r="34" ht="66.75" customHeight="1" spans="1:10">
      <c r="A34" s="5" t="s">
        <v>119</v>
      </c>
      <c r="B34" s="6" t="s">
        <v>120</v>
      </c>
      <c r="C34" s="6" t="s">
        <v>116</v>
      </c>
      <c r="D34" s="6"/>
      <c r="E34" s="6" t="s">
        <v>121</v>
      </c>
      <c r="F34" s="5" t="s">
        <v>118</v>
      </c>
      <c r="G34" s="7">
        <v>18</v>
      </c>
      <c r="H34" s="7"/>
      <c r="I34" s="7"/>
      <c r="J34" s="7"/>
    </row>
    <row r="35" ht="79.5" customHeight="1" spans="1:10">
      <c r="A35" s="5" t="s">
        <v>122</v>
      </c>
      <c r="B35" s="6" t="s">
        <v>123</v>
      </c>
      <c r="C35" s="6" t="s">
        <v>116</v>
      </c>
      <c r="D35" s="6"/>
      <c r="E35" s="6" t="s">
        <v>124</v>
      </c>
      <c r="F35" s="5" t="s">
        <v>118</v>
      </c>
      <c r="G35" s="7">
        <v>10</v>
      </c>
      <c r="H35" s="7"/>
      <c r="I35" s="7"/>
      <c r="J35" s="7"/>
    </row>
    <row r="36" ht="79.5" customHeight="1" spans="1:10">
      <c r="A36" s="5" t="s">
        <v>125</v>
      </c>
      <c r="B36" s="6" t="s">
        <v>126</v>
      </c>
      <c r="C36" s="6" t="s">
        <v>116</v>
      </c>
      <c r="D36" s="6"/>
      <c r="E36" s="6" t="s">
        <v>127</v>
      </c>
      <c r="F36" s="5" t="s">
        <v>118</v>
      </c>
      <c r="G36" s="7">
        <v>8</v>
      </c>
      <c r="H36" s="7"/>
      <c r="I36" s="7"/>
      <c r="J36" s="7"/>
    </row>
    <row r="37" ht="92.25" customHeight="1" spans="1:10">
      <c r="A37" s="5" t="s">
        <v>128</v>
      </c>
      <c r="B37" s="6" t="s">
        <v>129</v>
      </c>
      <c r="C37" s="6" t="s">
        <v>116</v>
      </c>
      <c r="D37" s="6"/>
      <c r="E37" s="6" t="s">
        <v>130</v>
      </c>
      <c r="F37" s="5" t="s">
        <v>118</v>
      </c>
      <c r="G37" s="7">
        <v>4</v>
      </c>
      <c r="H37" s="7"/>
      <c r="I37" s="7"/>
      <c r="J37" s="7"/>
    </row>
    <row r="38" ht="105" customHeight="1" spans="1:10">
      <c r="A38" s="5" t="s">
        <v>131</v>
      </c>
      <c r="B38" s="6" t="s">
        <v>132</v>
      </c>
      <c r="C38" s="6" t="s">
        <v>133</v>
      </c>
      <c r="D38" s="6"/>
      <c r="E38" s="6" t="s">
        <v>134</v>
      </c>
      <c r="F38" s="5" t="s">
        <v>83</v>
      </c>
      <c r="G38" s="7">
        <v>412.27</v>
      </c>
      <c r="H38" s="7"/>
      <c r="I38" s="7"/>
      <c r="J38" s="7"/>
    </row>
    <row r="39" ht="105" customHeight="1" spans="1:10">
      <c r="A39" s="5" t="s">
        <v>135</v>
      </c>
      <c r="B39" s="6" t="s">
        <v>136</v>
      </c>
      <c r="C39" s="6" t="s">
        <v>133</v>
      </c>
      <c r="D39" s="6"/>
      <c r="E39" s="6" t="s">
        <v>137</v>
      </c>
      <c r="F39" s="5" t="s">
        <v>83</v>
      </c>
      <c r="G39" s="7">
        <v>1144.06</v>
      </c>
      <c r="H39" s="7"/>
      <c r="I39" s="7"/>
      <c r="J39" s="7"/>
    </row>
    <row r="40" ht="105" customHeight="1" spans="1:10">
      <c r="A40" s="5" t="s">
        <v>138</v>
      </c>
      <c r="B40" s="6" t="s">
        <v>139</v>
      </c>
      <c r="C40" s="6" t="s">
        <v>133</v>
      </c>
      <c r="D40" s="6"/>
      <c r="E40" s="6" t="s">
        <v>140</v>
      </c>
      <c r="F40" s="5" t="s">
        <v>83</v>
      </c>
      <c r="G40" s="7">
        <v>1108.4</v>
      </c>
      <c r="H40" s="7"/>
      <c r="I40" s="7"/>
      <c r="J40" s="7"/>
    </row>
    <row r="41" ht="105" customHeight="1" spans="1:10">
      <c r="A41" s="5" t="s">
        <v>141</v>
      </c>
      <c r="B41" s="6" t="s">
        <v>142</v>
      </c>
      <c r="C41" s="6" t="s">
        <v>133</v>
      </c>
      <c r="D41" s="6"/>
      <c r="E41" s="6" t="s">
        <v>143</v>
      </c>
      <c r="F41" s="5" t="s">
        <v>83</v>
      </c>
      <c r="G41" s="7">
        <v>273.03</v>
      </c>
      <c r="H41" s="7"/>
      <c r="I41" s="7"/>
      <c r="J41" s="7"/>
    </row>
    <row r="42" ht="92.25" customHeight="1" spans="1:10">
      <c r="A42" s="5" t="s">
        <v>144</v>
      </c>
      <c r="B42" s="6" t="s">
        <v>145</v>
      </c>
      <c r="C42" s="6" t="s">
        <v>133</v>
      </c>
      <c r="D42" s="6"/>
      <c r="E42" s="6" t="s">
        <v>146</v>
      </c>
      <c r="F42" s="5" t="s">
        <v>83</v>
      </c>
      <c r="G42" s="7">
        <v>416.2</v>
      </c>
      <c r="H42" s="7"/>
      <c r="I42" s="7"/>
      <c r="J42" s="7"/>
    </row>
    <row r="43" ht="105" customHeight="1" spans="1:10">
      <c r="A43" s="5" t="s">
        <v>147</v>
      </c>
      <c r="B43" s="6" t="s">
        <v>148</v>
      </c>
      <c r="C43" s="6" t="s">
        <v>133</v>
      </c>
      <c r="D43" s="6"/>
      <c r="E43" s="6" t="s">
        <v>149</v>
      </c>
      <c r="F43" s="5" t="s">
        <v>83</v>
      </c>
      <c r="G43" s="7">
        <v>195.95</v>
      </c>
      <c r="H43" s="7"/>
      <c r="I43" s="7"/>
      <c r="J43" s="7"/>
    </row>
    <row r="44" ht="92.25" customHeight="1" spans="1:10">
      <c r="A44" s="5" t="s">
        <v>150</v>
      </c>
      <c r="B44" s="6" t="s">
        <v>151</v>
      </c>
      <c r="C44" s="6" t="s">
        <v>133</v>
      </c>
      <c r="D44" s="6"/>
      <c r="E44" s="6" t="s">
        <v>152</v>
      </c>
      <c r="F44" s="5" t="s">
        <v>83</v>
      </c>
      <c r="G44" s="7">
        <v>449.76</v>
      </c>
      <c r="H44" s="7"/>
      <c r="I44" s="7"/>
      <c r="J44" s="7"/>
    </row>
    <row r="45" ht="79.5" customHeight="1" spans="1:10">
      <c r="A45" s="5" t="s">
        <v>153</v>
      </c>
      <c r="B45" s="6" t="s">
        <v>154</v>
      </c>
      <c r="C45" s="6" t="s">
        <v>155</v>
      </c>
      <c r="D45" s="6"/>
      <c r="E45" s="6" t="s">
        <v>156</v>
      </c>
      <c r="F45" s="5" t="s">
        <v>83</v>
      </c>
      <c r="G45" s="7">
        <v>57.57</v>
      </c>
      <c r="H45" s="7"/>
      <c r="I45" s="7"/>
      <c r="J45" s="7"/>
    </row>
    <row r="46" ht="79.5" customHeight="1" spans="1:10">
      <c r="A46" s="5" t="s">
        <v>157</v>
      </c>
      <c r="B46" s="6" t="s">
        <v>158</v>
      </c>
      <c r="C46" s="6" t="s">
        <v>155</v>
      </c>
      <c r="D46" s="6"/>
      <c r="E46" s="6" t="s">
        <v>159</v>
      </c>
      <c r="F46" s="5" t="s">
        <v>83</v>
      </c>
      <c r="G46" s="7">
        <v>2.5</v>
      </c>
      <c r="H46" s="7"/>
      <c r="I46" s="7"/>
      <c r="J46" s="7"/>
    </row>
    <row r="47" ht="79.5" customHeight="1" spans="1:10">
      <c r="A47" s="5" t="s">
        <v>160</v>
      </c>
      <c r="B47" s="6" t="s">
        <v>161</v>
      </c>
      <c r="C47" s="6" t="s">
        <v>155</v>
      </c>
      <c r="D47" s="6"/>
      <c r="E47" s="6" t="s">
        <v>162</v>
      </c>
      <c r="F47" s="5" t="s">
        <v>83</v>
      </c>
      <c r="G47" s="7">
        <v>387.27</v>
      </c>
      <c r="H47" s="7"/>
      <c r="I47" s="7"/>
      <c r="J47" s="7"/>
    </row>
    <row r="48" ht="79.5" customHeight="1" spans="1:10">
      <c r="A48" s="5" t="s">
        <v>163</v>
      </c>
      <c r="B48" s="6" t="s">
        <v>164</v>
      </c>
      <c r="C48" s="6" t="s">
        <v>155</v>
      </c>
      <c r="D48" s="6"/>
      <c r="E48" s="6" t="s">
        <v>165</v>
      </c>
      <c r="F48" s="5" t="s">
        <v>83</v>
      </c>
      <c r="G48" s="7">
        <v>29.8</v>
      </c>
      <c r="H48" s="7"/>
      <c r="I48" s="7"/>
      <c r="J48" s="7"/>
    </row>
    <row r="49" ht="79.5" customHeight="1" spans="1:10">
      <c r="A49" s="5" t="s">
        <v>166</v>
      </c>
      <c r="B49" s="6" t="s">
        <v>167</v>
      </c>
      <c r="C49" s="6" t="s">
        <v>155</v>
      </c>
      <c r="D49" s="6"/>
      <c r="E49" s="6" t="s">
        <v>168</v>
      </c>
      <c r="F49" s="5" t="s">
        <v>83</v>
      </c>
      <c r="G49" s="7">
        <v>20.04</v>
      </c>
      <c r="H49" s="7"/>
      <c r="I49" s="7"/>
      <c r="J49" s="7"/>
    </row>
    <row r="50" ht="66.75" customHeight="1" spans="1:10">
      <c r="A50" s="5" t="s">
        <v>169</v>
      </c>
      <c r="B50" s="6" t="s">
        <v>170</v>
      </c>
      <c r="C50" s="6" t="s">
        <v>155</v>
      </c>
      <c r="D50" s="6"/>
      <c r="E50" s="6" t="s">
        <v>171</v>
      </c>
      <c r="F50" s="5" t="s">
        <v>83</v>
      </c>
      <c r="G50" s="7">
        <v>523.77</v>
      </c>
      <c r="H50" s="7"/>
      <c r="I50" s="7"/>
      <c r="J50" s="7"/>
    </row>
    <row r="51" ht="66.75" customHeight="1" spans="1:10">
      <c r="A51" s="5" t="s">
        <v>172</v>
      </c>
      <c r="B51" s="6" t="s">
        <v>173</v>
      </c>
      <c r="C51" s="6" t="s">
        <v>155</v>
      </c>
      <c r="D51" s="6"/>
      <c r="E51" s="6" t="s">
        <v>174</v>
      </c>
      <c r="F51" s="5" t="s">
        <v>83</v>
      </c>
      <c r="G51" s="7">
        <v>133.8</v>
      </c>
      <c r="H51" s="7"/>
      <c r="I51" s="7"/>
      <c r="J51" s="7"/>
    </row>
    <row r="52" ht="66.75" customHeight="1" spans="1:10">
      <c r="A52" s="5" t="s">
        <v>175</v>
      </c>
      <c r="B52" s="6" t="s">
        <v>176</v>
      </c>
      <c r="C52" s="6" t="s">
        <v>155</v>
      </c>
      <c r="D52" s="6"/>
      <c r="E52" s="6" t="s">
        <v>177</v>
      </c>
      <c r="F52" s="5" t="s">
        <v>83</v>
      </c>
      <c r="G52" s="7">
        <v>11.98</v>
      </c>
      <c r="H52" s="7"/>
      <c r="I52" s="7"/>
      <c r="J52" s="7"/>
    </row>
    <row r="53" ht="66.75" customHeight="1" spans="1:10">
      <c r="A53" s="5" t="s">
        <v>178</v>
      </c>
      <c r="B53" s="6" t="s">
        <v>179</v>
      </c>
      <c r="C53" s="6" t="s">
        <v>155</v>
      </c>
      <c r="D53" s="6"/>
      <c r="E53" s="6" t="s">
        <v>180</v>
      </c>
      <c r="F53" s="5" t="s">
        <v>83</v>
      </c>
      <c r="G53" s="7">
        <v>2.8</v>
      </c>
      <c r="H53" s="7"/>
      <c r="I53" s="7"/>
      <c r="J53" s="7"/>
    </row>
    <row r="54" ht="66.75" customHeight="1" spans="1:10">
      <c r="A54" s="5" t="s">
        <v>181</v>
      </c>
      <c r="B54" s="6" t="s">
        <v>182</v>
      </c>
      <c r="C54" s="6" t="s">
        <v>155</v>
      </c>
      <c r="D54" s="6"/>
      <c r="E54" s="6" t="s">
        <v>183</v>
      </c>
      <c r="F54" s="5" t="s">
        <v>83</v>
      </c>
      <c r="G54" s="7">
        <v>4.93</v>
      </c>
      <c r="H54" s="7"/>
      <c r="I54" s="7"/>
      <c r="J54" s="7"/>
    </row>
    <row r="55" ht="66.75" customHeight="1" spans="1:10">
      <c r="A55" s="5" t="s">
        <v>184</v>
      </c>
      <c r="B55" s="6" t="s">
        <v>185</v>
      </c>
      <c r="C55" s="6" t="s">
        <v>155</v>
      </c>
      <c r="D55" s="6"/>
      <c r="E55" s="6" t="s">
        <v>186</v>
      </c>
      <c r="F55" s="5" t="s">
        <v>83</v>
      </c>
      <c r="G55" s="7">
        <v>58.64</v>
      </c>
      <c r="H55" s="7"/>
      <c r="I55" s="7"/>
      <c r="J55" s="7"/>
    </row>
    <row r="56" ht="66.75" customHeight="1" spans="1:10">
      <c r="A56" s="5" t="s">
        <v>187</v>
      </c>
      <c r="B56" s="6" t="s">
        <v>188</v>
      </c>
      <c r="C56" s="6" t="s">
        <v>155</v>
      </c>
      <c r="D56" s="6"/>
      <c r="E56" s="6" t="s">
        <v>189</v>
      </c>
      <c r="F56" s="5" t="s">
        <v>83</v>
      </c>
      <c r="G56" s="7">
        <v>10.1</v>
      </c>
      <c r="H56" s="7"/>
      <c r="I56" s="7"/>
      <c r="J56" s="7"/>
    </row>
    <row r="57" ht="66.75" customHeight="1" spans="1:10">
      <c r="A57" s="5" t="s">
        <v>190</v>
      </c>
      <c r="B57" s="6" t="s">
        <v>191</v>
      </c>
      <c r="C57" s="6" t="s">
        <v>155</v>
      </c>
      <c r="D57" s="6"/>
      <c r="E57" s="6" t="s">
        <v>192</v>
      </c>
      <c r="F57" s="5" t="s">
        <v>83</v>
      </c>
      <c r="G57" s="7">
        <v>22</v>
      </c>
      <c r="H57" s="7"/>
      <c r="I57" s="7"/>
      <c r="J57" s="7"/>
    </row>
    <row r="58" ht="66.75" customHeight="1" spans="1:10">
      <c r="A58" s="5" t="s">
        <v>193</v>
      </c>
      <c r="B58" s="6" t="s">
        <v>194</v>
      </c>
      <c r="C58" s="6" t="s">
        <v>155</v>
      </c>
      <c r="D58" s="6"/>
      <c r="E58" s="6" t="s">
        <v>195</v>
      </c>
      <c r="F58" s="5" t="s">
        <v>83</v>
      </c>
      <c r="G58" s="7">
        <v>726.01</v>
      </c>
      <c r="H58" s="7"/>
      <c r="I58" s="7"/>
      <c r="J58" s="7"/>
    </row>
    <row r="59" ht="66.75" customHeight="1" spans="1:10">
      <c r="A59" s="5" t="s">
        <v>196</v>
      </c>
      <c r="B59" s="6" t="s">
        <v>197</v>
      </c>
      <c r="C59" s="6" t="s">
        <v>155</v>
      </c>
      <c r="D59" s="6"/>
      <c r="E59" s="6" t="s">
        <v>198</v>
      </c>
      <c r="F59" s="5" t="s">
        <v>83</v>
      </c>
      <c r="G59" s="7">
        <v>55.2</v>
      </c>
      <c r="H59" s="7"/>
      <c r="I59" s="7"/>
      <c r="J59" s="7"/>
    </row>
    <row r="60" ht="66.75" customHeight="1" spans="1:10">
      <c r="A60" s="5" t="s">
        <v>199</v>
      </c>
      <c r="B60" s="6" t="s">
        <v>200</v>
      </c>
      <c r="C60" s="6" t="s">
        <v>155</v>
      </c>
      <c r="D60" s="6"/>
      <c r="E60" s="6" t="s">
        <v>201</v>
      </c>
      <c r="F60" s="5" t="s">
        <v>83</v>
      </c>
      <c r="G60" s="7">
        <v>800.68</v>
      </c>
      <c r="H60" s="7"/>
      <c r="I60" s="7"/>
      <c r="J60" s="7"/>
    </row>
    <row r="61" ht="66.75" customHeight="1" spans="1:10">
      <c r="A61" s="5" t="s">
        <v>202</v>
      </c>
      <c r="B61" s="6" t="s">
        <v>203</v>
      </c>
      <c r="C61" s="6" t="s">
        <v>155</v>
      </c>
      <c r="D61" s="6"/>
      <c r="E61" s="6" t="s">
        <v>204</v>
      </c>
      <c r="F61" s="5" t="s">
        <v>83</v>
      </c>
      <c r="G61" s="7">
        <v>586.22</v>
      </c>
      <c r="H61" s="7"/>
      <c r="I61" s="7"/>
      <c r="J61" s="7"/>
    </row>
    <row r="62" ht="66.75" customHeight="1" spans="1:10">
      <c r="A62" s="5" t="s">
        <v>205</v>
      </c>
      <c r="B62" s="6" t="s">
        <v>206</v>
      </c>
      <c r="C62" s="6" t="s">
        <v>155</v>
      </c>
      <c r="D62" s="6"/>
      <c r="E62" s="6" t="s">
        <v>207</v>
      </c>
      <c r="F62" s="5" t="s">
        <v>83</v>
      </c>
      <c r="G62" s="7">
        <v>103.64</v>
      </c>
      <c r="H62" s="7"/>
      <c r="I62" s="7"/>
      <c r="J62" s="7"/>
    </row>
    <row r="63" ht="79.5" customHeight="1" spans="1:10">
      <c r="A63" s="5" t="s">
        <v>208</v>
      </c>
      <c r="B63" s="6" t="s">
        <v>209</v>
      </c>
      <c r="C63" s="6" t="s">
        <v>155</v>
      </c>
      <c r="D63" s="6"/>
      <c r="E63" s="6" t="s">
        <v>210</v>
      </c>
      <c r="F63" s="5" t="s">
        <v>83</v>
      </c>
      <c r="G63" s="7">
        <v>830.56</v>
      </c>
      <c r="H63" s="7"/>
      <c r="I63" s="7"/>
      <c r="J63" s="7"/>
    </row>
    <row r="64" ht="66.75" customHeight="1" spans="1:10">
      <c r="A64" s="5" t="s">
        <v>211</v>
      </c>
      <c r="B64" s="6" t="s">
        <v>212</v>
      </c>
      <c r="C64" s="6" t="s">
        <v>213</v>
      </c>
      <c r="D64" s="6"/>
      <c r="E64" s="6" t="s">
        <v>214</v>
      </c>
      <c r="F64" s="5" t="s">
        <v>83</v>
      </c>
      <c r="G64" s="7">
        <v>224.86</v>
      </c>
      <c r="H64" s="7"/>
      <c r="I64" s="7"/>
      <c r="J64" s="7"/>
    </row>
    <row r="65" ht="105" customHeight="1" spans="1:10">
      <c r="A65" s="5" t="s">
        <v>215</v>
      </c>
      <c r="B65" s="6" t="s">
        <v>216</v>
      </c>
      <c r="C65" s="6" t="s">
        <v>217</v>
      </c>
      <c r="D65" s="6"/>
      <c r="E65" s="6" t="s">
        <v>218</v>
      </c>
      <c r="F65" s="5" t="s">
        <v>83</v>
      </c>
      <c r="G65" s="7">
        <v>29.65</v>
      </c>
      <c r="H65" s="7"/>
      <c r="I65" s="7"/>
      <c r="J65" s="7"/>
    </row>
    <row r="66" ht="105" customHeight="1" spans="1:10">
      <c r="A66" s="5" t="s">
        <v>219</v>
      </c>
      <c r="B66" s="6" t="s">
        <v>220</v>
      </c>
      <c r="C66" s="6" t="s">
        <v>221</v>
      </c>
      <c r="D66" s="6"/>
      <c r="E66" s="6" t="s">
        <v>222</v>
      </c>
      <c r="F66" s="5" t="s">
        <v>223</v>
      </c>
      <c r="G66" s="7">
        <v>21.75</v>
      </c>
      <c r="H66" s="7"/>
      <c r="I66" s="7"/>
      <c r="J66" s="7"/>
    </row>
    <row r="67" ht="79.5" customHeight="1" spans="1:10">
      <c r="A67" s="5" t="s">
        <v>224</v>
      </c>
      <c r="B67" s="6" t="s">
        <v>225</v>
      </c>
      <c r="C67" s="6" t="s">
        <v>226</v>
      </c>
      <c r="D67" s="6"/>
      <c r="E67" s="6" t="s">
        <v>227</v>
      </c>
      <c r="F67" s="5" t="s">
        <v>228</v>
      </c>
      <c r="G67" s="7">
        <v>2</v>
      </c>
      <c r="H67" s="7"/>
      <c r="I67" s="7"/>
      <c r="J67" s="7"/>
    </row>
    <row r="68" ht="54" customHeight="1" spans="1:10">
      <c r="A68" s="5" t="s">
        <v>229</v>
      </c>
      <c r="B68" s="6" t="s">
        <v>230</v>
      </c>
      <c r="C68" s="6" t="s">
        <v>231</v>
      </c>
      <c r="D68" s="6"/>
      <c r="E68" s="6" t="s">
        <v>232</v>
      </c>
      <c r="F68" s="5" t="s">
        <v>228</v>
      </c>
      <c r="G68" s="7">
        <v>6</v>
      </c>
      <c r="H68" s="7"/>
      <c r="I68" s="7"/>
      <c r="J68" s="7"/>
    </row>
    <row r="69" ht="66.75" customHeight="1" spans="1:10">
      <c r="A69" s="5" t="s">
        <v>233</v>
      </c>
      <c r="B69" s="6" t="s">
        <v>234</v>
      </c>
      <c r="C69" s="6" t="s">
        <v>235</v>
      </c>
      <c r="D69" s="6"/>
      <c r="E69" s="6" t="s">
        <v>236</v>
      </c>
      <c r="F69" s="5" t="s">
        <v>228</v>
      </c>
      <c r="G69" s="7">
        <v>6</v>
      </c>
      <c r="H69" s="7"/>
      <c r="I69" s="7"/>
      <c r="J69" s="7"/>
    </row>
    <row r="70" ht="79.5" customHeight="1" spans="1:10">
      <c r="A70" s="5" t="s">
        <v>237</v>
      </c>
      <c r="B70" s="6" t="s">
        <v>238</v>
      </c>
      <c r="C70" s="6" t="s">
        <v>239</v>
      </c>
      <c r="D70" s="6"/>
      <c r="E70" s="6" t="s">
        <v>240</v>
      </c>
      <c r="F70" s="5" t="s">
        <v>228</v>
      </c>
      <c r="G70" s="7">
        <v>23</v>
      </c>
      <c r="H70" s="7"/>
      <c r="I70" s="7"/>
      <c r="J70" s="7"/>
    </row>
    <row r="71" ht="92.25" customHeight="1" spans="1:10">
      <c r="A71" s="5" t="s">
        <v>241</v>
      </c>
      <c r="B71" s="6" t="s">
        <v>242</v>
      </c>
      <c r="C71" s="6" t="s">
        <v>243</v>
      </c>
      <c r="D71" s="6"/>
      <c r="E71" s="6" t="s">
        <v>244</v>
      </c>
      <c r="F71" s="5" t="s">
        <v>228</v>
      </c>
      <c r="G71" s="7">
        <v>11</v>
      </c>
      <c r="H71" s="7"/>
      <c r="I71" s="7"/>
      <c r="J71" s="7"/>
    </row>
    <row r="72" ht="66.75" customHeight="1" spans="1:10">
      <c r="A72" s="5" t="s">
        <v>245</v>
      </c>
      <c r="B72" s="6" t="s">
        <v>246</v>
      </c>
      <c r="C72" s="6" t="s">
        <v>247</v>
      </c>
      <c r="D72" s="6"/>
      <c r="E72" s="6" t="s">
        <v>248</v>
      </c>
      <c r="F72" s="5" t="s">
        <v>228</v>
      </c>
      <c r="G72" s="7">
        <v>78</v>
      </c>
      <c r="H72" s="7"/>
      <c r="I72" s="7"/>
      <c r="J72" s="7"/>
    </row>
    <row r="73" ht="54" customHeight="1" spans="1:10">
      <c r="A73" s="5" t="s">
        <v>249</v>
      </c>
      <c r="B73" s="6" t="s">
        <v>250</v>
      </c>
      <c r="C73" s="6" t="s">
        <v>247</v>
      </c>
      <c r="D73" s="6"/>
      <c r="E73" s="6" t="s">
        <v>251</v>
      </c>
      <c r="F73" s="5" t="s">
        <v>228</v>
      </c>
      <c r="G73" s="7">
        <v>37</v>
      </c>
      <c r="H73" s="7"/>
      <c r="I73" s="7"/>
      <c r="J73" s="7"/>
    </row>
    <row r="74" ht="79.5" customHeight="1" spans="1:10">
      <c r="A74" s="5" t="s">
        <v>252</v>
      </c>
      <c r="B74" s="6" t="s">
        <v>253</v>
      </c>
      <c r="C74" s="6" t="s">
        <v>254</v>
      </c>
      <c r="D74" s="6"/>
      <c r="E74" s="6" t="s">
        <v>255</v>
      </c>
      <c r="F74" s="5" t="s">
        <v>228</v>
      </c>
      <c r="G74" s="7">
        <v>62</v>
      </c>
      <c r="H74" s="7"/>
      <c r="I74" s="7"/>
      <c r="J74" s="7"/>
    </row>
    <row r="75" ht="66.75" customHeight="1" spans="1:10">
      <c r="A75" s="5" t="s">
        <v>256</v>
      </c>
      <c r="B75" s="6" t="s">
        <v>257</v>
      </c>
      <c r="C75" s="6" t="s">
        <v>258</v>
      </c>
      <c r="D75" s="6"/>
      <c r="E75" s="6" t="s">
        <v>259</v>
      </c>
      <c r="F75" s="5" t="s">
        <v>83</v>
      </c>
      <c r="G75" s="7">
        <v>128.41</v>
      </c>
      <c r="H75" s="7"/>
      <c r="I75" s="7"/>
      <c r="J75" s="7"/>
    </row>
    <row r="76" ht="66.75" customHeight="1" spans="1:10">
      <c r="A76" s="5" t="s">
        <v>260</v>
      </c>
      <c r="B76" s="6" t="s">
        <v>261</v>
      </c>
      <c r="C76" s="6" t="s">
        <v>262</v>
      </c>
      <c r="D76" s="6"/>
      <c r="E76" s="6" t="s">
        <v>263</v>
      </c>
      <c r="F76" s="5" t="s">
        <v>83</v>
      </c>
      <c r="G76" s="7">
        <v>83.09</v>
      </c>
      <c r="H76" s="7"/>
      <c r="I76" s="7"/>
      <c r="J76" s="7"/>
    </row>
    <row r="77" ht="79.5" customHeight="1" spans="1:10">
      <c r="A77" s="5" t="s">
        <v>264</v>
      </c>
      <c r="B77" s="6" t="s">
        <v>265</v>
      </c>
      <c r="C77" s="6" t="s">
        <v>266</v>
      </c>
      <c r="D77" s="6"/>
      <c r="E77" s="6" t="s">
        <v>267</v>
      </c>
      <c r="F77" s="5" t="s">
        <v>228</v>
      </c>
      <c r="G77" s="7">
        <v>42</v>
      </c>
      <c r="H77" s="7"/>
      <c r="I77" s="7"/>
      <c r="J77" s="7"/>
    </row>
    <row r="78" ht="92.25" customHeight="1" spans="1:10">
      <c r="A78" s="5" t="s">
        <v>268</v>
      </c>
      <c r="B78" s="6" t="s">
        <v>269</v>
      </c>
      <c r="C78" s="6" t="s">
        <v>270</v>
      </c>
      <c r="D78" s="6"/>
      <c r="E78" s="6" t="s">
        <v>271</v>
      </c>
      <c r="F78" s="5" t="s">
        <v>228</v>
      </c>
      <c r="G78" s="7">
        <v>4</v>
      </c>
      <c r="H78" s="7"/>
      <c r="I78" s="7"/>
      <c r="J78" s="7"/>
    </row>
    <row r="79" ht="79.5" customHeight="1" spans="1:10">
      <c r="A79" s="5" t="s">
        <v>272</v>
      </c>
      <c r="B79" s="6" t="s">
        <v>273</v>
      </c>
      <c r="C79" s="6" t="s">
        <v>274</v>
      </c>
      <c r="D79" s="6"/>
      <c r="E79" s="6" t="s">
        <v>275</v>
      </c>
      <c r="F79" s="5" t="s">
        <v>228</v>
      </c>
      <c r="G79" s="7">
        <v>32</v>
      </c>
      <c r="H79" s="7"/>
      <c r="I79" s="7"/>
      <c r="J79" s="7"/>
    </row>
    <row r="80" ht="79.5" customHeight="1" spans="1:10">
      <c r="A80" s="5" t="s">
        <v>276</v>
      </c>
      <c r="B80" s="6" t="s">
        <v>277</v>
      </c>
      <c r="C80" s="6" t="s">
        <v>278</v>
      </c>
      <c r="D80" s="6"/>
      <c r="E80" s="6" t="s">
        <v>279</v>
      </c>
      <c r="F80" s="5" t="s">
        <v>228</v>
      </c>
      <c r="G80" s="7">
        <v>6</v>
      </c>
      <c r="H80" s="7"/>
      <c r="I80" s="7"/>
      <c r="J80" s="7"/>
    </row>
    <row r="81" ht="66.75" customHeight="1" spans="1:10">
      <c r="A81" s="5" t="s">
        <v>280</v>
      </c>
      <c r="B81" s="6" t="s">
        <v>281</v>
      </c>
      <c r="C81" s="6" t="s">
        <v>282</v>
      </c>
      <c r="D81" s="6"/>
      <c r="E81" s="6" t="s">
        <v>283</v>
      </c>
      <c r="F81" s="5" t="s">
        <v>36</v>
      </c>
      <c r="G81" s="7">
        <v>9</v>
      </c>
      <c r="H81" s="7"/>
      <c r="I81" s="7"/>
      <c r="J81" s="7"/>
    </row>
    <row r="82" ht="66.75" customHeight="1" spans="1:10">
      <c r="A82" s="5" t="s">
        <v>284</v>
      </c>
      <c r="B82" s="6" t="s">
        <v>285</v>
      </c>
      <c r="C82" s="6" t="s">
        <v>286</v>
      </c>
      <c r="D82" s="6"/>
      <c r="E82" s="6" t="s">
        <v>287</v>
      </c>
      <c r="F82" s="5" t="s">
        <v>228</v>
      </c>
      <c r="G82" s="7">
        <v>3</v>
      </c>
      <c r="H82" s="7"/>
      <c r="I82" s="7"/>
      <c r="J82" s="7"/>
    </row>
    <row r="83" ht="66.75" customHeight="1" spans="1:10">
      <c r="A83" s="5" t="s">
        <v>288</v>
      </c>
      <c r="B83" s="6" t="s">
        <v>289</v>
      </c>
      <c r="C83" s="6" t="s">
        <v>290</v>
      </c>
      <c r="D83" s="6"/>
      <c r="E83" s="6" t="s">
        <v>291</v>
      </c>
      <c r="F83" s="5" t="s">
        <v>228</v>
      </c>
      <c r="G83" s="7">
        <v>6</v>
      </c>
      <c r="H83" s="7"/>
      <c r="I83" s="7"/>
      <c r="J83" s="7"/>
    </row>
    <row r="84" ht="66.75" customHeight="1" spans="1:10">
      <c r="A84" s="5" t="s">
        <v>292</v>
      </c>
      <c r="B84" s="6" t="s">
        <v>293</v>
      </c>
      <c r="C84" s="6" t="s">
        <v>294</v>
      </c>
      <c r="D84" s="6"/>
      <c r="E84" s="6" t="s">
        <v>295</v>
      </c>
      <c r="F84" s="5" t="s">
        <v>228</v>
      </c>
      <c r="G84" s="7">
        <v>2</v>
      </c>
      <c r="H84" s="7"/>
      <c r="I84" s="7"/>
      <c r="J84" s="7"/>
    </row>
    <row r="85" ht="66.75" customHeight="1" spans="1:10">
      <c r="A85" s="5" t="s">
        <v>296</v>
      </c>
      <c r="B85" s="6" t="s">
        <v>297</v>
      </c>
      <c r="C85" s="6" t="s">
        <v>298</v>
      </c>
      <c r="D85" s="6"/>
      <c r="E85" s="6" t="s">
        <v>299</v>
      </c>
      <c r="F85" s="5" t="s">
        <v>228</v>
      </c>
      <c r="G85" s="7">
        <v>6</v>
      </c>
      <c r="H85" s="7"/>
      <c r="I85" s="7"/>
      <c r="J85" s="7"/>
    </row>
    <row r="86" ht="79.5" customHeight="1" spans="1:10">
      <c r="A86" s="5" t="s">
        <v>300</v>
      </c>
      <c r="B86" s="6" t="s">
        <v>301</v>
      </c>
      <c r="C86" s="6" t="s">
        <v>298</v>
      </c>
      <c r="D86" s="6"/>
      <c r="E86" s="6" t="s">
        <v>302</v>
      </c>
      <c r="F86" s="5" t="s">
        <v>228</v>
      </c>
      <c r="G86" s="7">
        <v>6</v>
      </c>
      <c r="H86" s="7"/>
      <c r="I86" s="7"/>
      <c r="J86" s="7"/>
    </row>
    <row r="87" ht="66.75" customHeight="1" spans="1:10">
      <c r="A87" s="5" t="s">
        <v>303</v>
      </c>
      <c r="B87" s="6" t="s">
        <v>304</v>
      </c>
      <c r="C87" s="6" t="s">
        <v>298</v>
      </c>
      <c r="D87" s="6"/>
      <c r="E87" s="6" t="s">
        <v>305</v>
      </c>
      <c r="F87" s="5" t="s">
        <v>228</v>
      </c>
      <c r="G87" s="7">
        <v>4</v>
      </c>
      <c r="H87" s="7"/>
      <c r="I87" s="7"/>
      <c r="J87" s="7"/>
    </row>
    <row r="88" ht="92.25" customHeight="1" spans="1:10">
      <c r="A88" s="5" t="s">
        <v>306</v>
      </c>
      <c r="B88" s="6" t="s">
        <v>307</v>
      </c>
      <c r="C88" s="6" t="s">
        <v>308</v>
      </c>
      <c r="D88" s="6"/>
      <c r="E88" s="6" t="s">
        <v>309</v>
      </c>
      <c r="F88" s="5" t="s">
        <v>118</v>
      </c>
      <c r="G88" s="7">
        <v>15</v>
      </c>
      <c r="H88" s="7"/>
      <c r="I88" s="7"/>
      <c r="J88" s="7"/>
    </row>
    <row r="89" ht="79.5" customHeight="1" spans="1:10">
      <c r="A89" s="5" t="s">
        <v>310</v>
      </c>
      <c r="B89" s="6" t="s">
        <v>311</v>
      </c>
      <c r="C89" s="6" t="s">
        <v>308</v>
      </c>
      <c r="D89" s="6"/>
      <c r="E89" s="6" t="s">
        <v>312</v>
      </c>
      <c r="F89" s="5" t="s">
        <v>118</v>
      </c>
      <c r="G89" s="7">
        <v>313</v>
      </c>
      <c r="H89" s="7"/>
      <c r="I89" s="7"/>
      <c r="J89" s="7"/>
    </row>
    <row r="90" ht="92.25" customHeight="1" spans="1:10">
      <c r="A90" s="5" t="s">
        <v>313</v>
      </c>
      <c r="B90" s="6" t="s">
        <v>314</v>
      </c>
      <c r="C90" s="6" t="s">
        <v>308</v>
      </c>
      <c r="D90" s="6"/>
      <c r="E90" s="6" t="s">
        <v>315</v>
      </c>
      <c r="F90" s="5" t="s">
        <v>118</v>
      </c>
      <c r="G90" s="7">
        <v>18</v>
      </c>
      <c r="H90" s="7"/>
      <c r="I90" s="7"/>
      <c r="J90" s="7"/>
    </row>
    <row r="91" ht="79.5" customHeight="1" spans="1:10">
      <c r="A91" s="5" t="s">
        <v>316</v>
      </c>
      <c r="B91" s="6" t="s">
        <v>317</v>
      </c>
      <c r="C91" s="6" t="s">
        <v>318</v>
      </c>
      <c r="D91" s="6"/>
      <c r="E91" s="6" t="s">
        <v>319</v>
      </c>
      <c r="F91" s="5" t="s">
        <v>320</v>
      </c>
      <c r="G91" s="7">
        <v>2</v>
      </c>
      <c r="H91" s="7"/>
      <c r="I91" s="7"/>
      <c r="J91" s="7"/>
    </row>
    <row r="92" ht="168.75" customHeight="1" spans="1:10">
      <c r="A92" s="5" t="s">
        <v>321</v>
      </c>
      <c r="B92" s="6" t="s">
        <v>322</v>
      </c>
      <c r="C92" s="6" t="s">
        <v>323</v>
      </c>
      <c r="D92" s="6"/>
      <c r="E92" s="6" t="s">
        <v>324</v>
      </c>
      <c r="F92" s="5" t="s">
        <v>325</v>
      </c>
      <c r="G92" s="7">
        <v>16</v>
      </c>
      <c r="H92" s="7"/>
      <c r="I92" s="7"/>
      <c r="J92" s="7"/>
    </row>
    <row r="93" ht="66.75" customHeight="1" spans="1:10">
      <c r="A93" s="5" t="s">
        <v>326</v>
      </c>
      <c r="B93" s="6" t="s">
        <v>327</v>
      </c>
      <c r="C93" s="6" t="s">
        <v>328</v>
      </c>
      <c r="D93" s="6"/>
      <c r="E93" s="6" t="s">
        <v>329</v>
      </c>
      <c r="F93" s="5" t="s">
        <v>330</v>
      </c>
      <c r="G93" s="7">
        <v>100.04</v>
      </c>
      <c r="H93" s="7"/>
      <c r="I93" s="7"/>
      <c r="J93" s="7"/>
    </row>
    <row r="94" ht="54" customHeight="1" spans="1:10">
      <c r="A94" s="5" t="s">
        <v>331</v>
      </c>
      <c r="B94" s="6" t="s">
        <v>332</v>
      </c>
      <c r="C94" s="6" t="s">
        <v>333</v>
      </c>
      <c r="D94" s="6"/>
      <c r="E94" s="6" t="s">
        <v>334</v>
      </c>
      <c r="F94" s="5" t="s">
        <v>330</v>
      </c>
      <c r="G94" s="7">
        <v>100.04</v>
      </c>
      <c r="H94" s="7"/>
      <c r="I94" s="7"/>
      <c r="J94" s="7"/>
    </row>
    <row r="95" ht="143.25" customHeight="1" spans="1:10">
      <c r="A95" s="5" t="s">
        <v>335</v>
      </c>
      <c r="B95" s="6" t="s">
        <v>336</v>
      </c>
      <c r="C95" s="6" t="s">
        <v>337</v>
      </c>
      <c r="D95" s="6"/>
      <c r="E95" s="6" t="s">
        <v>338</v>
      </c>
      <c r="F95" s="5" t="s">
        <v>339</v>
      </c>
      <c r="G95" s="7">
        <v>195.35</v>
      </c>
      <c r="H95" s="7"/>
      <c r="I95" s="7"/>
      <c r="J95" s="7"/>
    </row>
    <row r="96" ht="143.25" customHeight="1" spans="1:10">
      <c r="A96" s="5" t="s">
        <v>340</v>
      </c>
      <c r="B96" s="6" t="s">
        <v>341</v>
      </c>
      <c r="C96" s="6" t="s">
        <v>342</v>
      </c>
      <c r="D96" s="6"/>
      <c r="E96" s="6" t="s">
        <v>343</v>
      </c>
      <c r="F96" s="5" t="s">
        <v>339</v>
      </c>
      <c r="G96" s="7">
        <v>195.35</v>
      </c>
      <c r="H96" s="7"/>
      <c r="I96" s="7"/>
      <c r="J96" s="7"/>
    </row>
    <row r="97" ht="18" customHeight="1" spans="1:10">
      <c r="A97" s="5"/>
      <c r="B97" s="6"/>
      <c r="C97" s="6" t="s">
        <v>344</v>
      </c>
      <c r="D97" s="6"/>
      <c r="E97" s="6"/>
      <c r="F97" s="5"/>
      <c r="G97" s="7"/>
      <c r="H97" s="7"/>
      <c r="I97" s="7"/>
      <c r="J97" s="7"/>
    </row>
    <row r="98" ht="66.75" customHeight="1" spans="1:10">
      <c r="A98" s="5" t="s">
        <v>345</v>
      </c>
      <c r="B98" s="6" t="s">
        <v>346</v>
      </c>
      <c r="C98" s="6" t="s">
        <v>347</v>
      </c>
      <c r="D98" s="6"/>
      <c r="E98" s="6" t="s">
        <v>348</v>
      </c>
      <c r="F98" s="5" t="s">
        <v>83</v>
      </c>
      <c r="G98" s="7">
        <v>302.48</v>
      </c>
      <c r="H98" s="7"/>
      <c r="I98" s="7"/>
      <c r="J98" s="7"/>
    </row>
    <row r="99" ht="105" customHeight="1" spans="1:10">
      <c r="A99" s="5" t="s">
        <v>349</v>
      </c>
      <c r="B99" s="6" t="s">
        <v>350</v>
      </c>
      <c r="C99" s="6" t="s">
        <v>347</v>
      </c>
      <c r="D99" s="6"/>
      <c r="E99" s="6" t="s">
        <v>351</v>
      </c>
      <c r="F99" s="5" t="s">
        <v>83</v>
      </c>
      <c r="G99" s="7">
        <v>665.52</v>
      </c>
      <c r="H99" s="7"/>
      <c r="I99" s="7"/>
      <c r="J99" s="7"/>
    </row>
    <row r="100" ht="79.5" customHeight="1" spans="1:10">
      <c r="A100" s="5" t="s">
        <v>352</v>
      </c>
      <c r="B100" s="6" t="s">
        <v>353</v>
      </c>
      <c r="C100" s="6" t="s">
        <v>354</v>
      </c>
      <c r="D100" s="6"/>
      <c r="E100" s="6" t="s">
        <v>355</v>
      </c>
      <c r="F100" s="5" t="s">
        <v>83</v>
      </c>
      <c r="G100" s="7">
        <v>257.67</v>
      </c>
      <c r="H100" s="7"/>
      <c r="I100" s="7"/>
      <c r="J100" s="7"/>
    </row>
    <row r="101" ht="18" customHeight="1" spans="1:10">
      <c r="A101" s="5"/>
      <c r="B101" s="6"/>
      <c r="C101" s="6" t="s">
        <v>356</v>
      </c>
      <c r="D101" s="6"/>
      <c r="E101" s="6"/>
      <c r="F101" s="5"/>
      <c r="G101" s="7"/>
      <c r="H101" s="7"/>
      <c r="I101" s="7"/>
      <c r="J101" s="7"/>
    </row>
    <row r="102" ht="156" customHeight="1" spans="1:10">
      <c r="A102" s="5" t="s">
        <v>357</v>
      </c>
      <c r="B102" s="6" t="s">
        <v>358</v>
      </c>
      <c r="C102" s="6" t="s">
        <v>359</v>
      </c>
      <c r="D102" s="6"/>
      <c r="E102" s="6" t="s">
        <v>360</v>
      </c>
      <c r="F102" s="5" t="s">
        <v>83</v>
      </c>
      <c r="G102" s="7">
        <v>6.2</v>
      </c>
      <c r="H102" s="7"/>
      <c r="I102" s="7"/>
      <c r="J102" s="7"/>
    </row>
    <row r="103" ht="156" customHeight="1" spans="1:10">
      <c r="A103" s="5" t="s">
        <v>361</v>
      </c>
      <c r="B103" s="6" t="s">
        <v>362</v>
      </c>
      <c r="C103" s="6" t="s">
        <v>359</v>
      </c>
      <c r="D103" s="6"/>
      <c r="E103" s="6" t="s">
        <v>363</v>
      </c>
      <c r="F103" s="5" t="s">
        <v>83</v>
      </c>
      <c r="G103" s="7">
        <v>88.77</v>
      </c>
      <c r="H103" s="7"/>
      <c r="I103" s="7"/>
      <c r="J103" s="7"/>
    </row>
    <row r="104" ht="156" customHeight="1" spans="1:10">
      <c r="A104" s="5" t="s">
        <v>364</v>
      </c>
      <c r="B104" s="6" t="s">
        <v>365</v>
      </c>
      <c r="C104" s="6" t="s">
        <v>359</v>
      </c>
      <c r="D104" s="6"/>
      <c r="E104" s="6" t="s">
        <v>366</v>
      </c>
      <c r="F104" s="5" t="s">
        <v>83</v>
      </c>
      <c r="G104" s="7">
        <v>111.79</v>
      </c>
      <c r="H104" s="7"/>
      <c r="I104" s="7"/>
      <c r="J104" s="7"/>
    </row>
    <row r="105" ht="156" customHeight="1" spans="1:10">
      <c r="A105" s="5" t="s">
        <v>367</v>
      </c>
      <c r="B105" s="6" t="s">
        <v>368</v>
      </c>
      <c r="C105" s="6" t="s">
        <v>359</v>
      </c>
      <c r="D105" s="6"/>
      <c r="E105" s="6" t="s">
        <v>369</v>
      </c>
      <c r="F105" s="5" t="s">
        <v>83</v>
      </c>
      <c r="G105" s="7">
        <v>16</v>
      </c>
      <c r="H105" s="7"/>
      <c r="I105" s="7"/>
      <c r="J105" s="7"/>
    </row>
    <row r="106" ht="156" customHeight="1" spans="1:10">
      <c r="A106" s="5" t="s">
        <v>370</v>
      </c>
      <c r="B106" s="6" t="s">
        <v>371</v>
      </c>
      <c r="C106" s="6" t="s">
        <v>359</v>
      </c>
      <c r="D106" s="6"/>
      <c r="E106" s="6" t="s">
        <v>372</v>
      </c>
      <c r="F106" s="5" t="s">
        <v>83</v>
      </c>
      <c r="G106" s="7">
        <v>276.44</v>
      </c>
      <c r="H106" s="7"/>
      <c r="I106" s="7"/>
      <c r="J106" s="7"/>
    </row>
    <row r="107" ht="156" customHeight="1" spans="1:10">
      <c r="A107" s="5" t="s">
        <v>373</v>
      </c>
      <c r="B107" s="6" t="s">
        <v>374</v>
      </c>
      <c r="C107" s="6" t="s">
        <v>359</v>
      </c>
      <c r="D107" s="6"/>
      <c r="E107" s="6" t="s">
        <v>375</v>
      </c>
      <c r="F107" s="5" t="s">
        <v>83</v>
      </c>
      <c r="G107" s="7">
        <v>7.75</v>
      </c>
      <c r="H107" s="7"/>
      <c r="I107" s="7"/>
      <c r="J107" s="7"/>
    </row>
    <row r="108" ht="168.75" customHeight="1" spans="1:10">
      <c r="A108" s="5" t="s">
        <v>376</v>
      </c>
      <c r="B108" s="6" t="s">
        <v>377</v>
      </c>
      <c r="C108" s="6" t="s">
        <v>378</v>
      </c>
      <c r="D108" s="6"/>
      <c r="E108" s="6" t="s">
        <v>379</v>
      </c>
      <c r="F108" s="5" t="s">
        <v>83</v>
      </c>
      <c r="G108" s="7">
        <v>5.71</v>
      </c>
      <c r="H108" s="7"/>
      <c r="I108" s="7"/>
      <c r="J108" s="7"/>
    </row>
    <row r="109" ht="168.75" customHeight="1" spans="1:10">
      <c r="A109" s="5" t="s">
        <v>380</v>
      </c>
      <c r="B109" s="6" t="s">
        <v>381</v>
      </c>
      <c r="C109" s="6" t="s">
        <v>378</v>
      </c>
      <c r="D109" s="6"/>
      <c r="E109" s="6" t="s">
        <v>382</v>
      </c>
      <c r="F109" s="5" t="s">
        <v>83</v>
      </c>
      <c r="G109" s="7">
        <v>8.34</v>
      </c>
      <c r="H109" s="7"/>
      <c r="I109" s="7"/>
      <c r="J109" s="7"/>
    </row>
    <row r="110" ht="168.75" customHeight="1" spans="1:10">
      <c r="A110" s="5" t="s">
        <v>383</v>
      </c>
      <c r="B110" s="6" t="s">
        <v>384</v>
      </c>
      <c r="C110" s="6" t="s">
        <v>378</v>
      </c>
      <c r="D110" s="6"/>
      <c r="E110" s="6" t="s">
        <v>385</v>
      </c>
      <c r="F110" s="5" t="s">
        <v>83</v>
      </c>
      <c r="G110" s="7">
        <v>6.62</v>
      </c>
      <c r="H110" s="7"/>
      <c r="I110" s="7"/>
      <c r="J110" s="7"/>
    </row>
    <row r="111" ht="168.75" customHeight="1" spans="1:10">
      <c r="A111" s="5" t="s">
        <v>386</v>
      </c>
      <c r="B111" s="6" t="s">
        <v>387</v>
      </c>
      <c r="C111" s="6" t="s">
        <v>378</v>
      </c>
      <c r="D111" s="6"/>
      <c r="E111" s="6" t="s">
        <v>388</v>
      </c>
      <c r="F111" s="5" t="s">
        <v>83</v>
      </c>
      <c r="G111" s="7">
        <v>18.77</v>
      </c>
      <c r="H111" s="7"/>
      <c r="I111" s="7"/>
      <c r="J111" s="7"/>
    </row>
    <row r="112" ht="168.75" customHeight="1" spans="1:10">
      <c r="A112" s="5" t="s">
        <v>389</v>
      </c>
      <c r="B112" s="6" t="s">
        <v>390</v>
      </c>
      <c r="C112" s="6" t="s">
        <v>378</v>
      </c>
      <c r="D112" s="6"/>
      <c r="E112" s="6" t="s">
        <v>391</v>
      </c>
      <c r="F112" s="5" t="s">
        <v>83</v>
      </c>
      <c r="G112" s="7">
        <v>12.12</v>
      </c>
      <c r="H112" s="7"/>
      <c r="I112" s="7"/>
      <c r="J112" s="7"/>
    </row>
    <row r="113" ht="168.75" customHeight="1" spans="1:10">
      <c r="A113" s="5" t="s">
        <v>392</v>
      </c>
      <c r="B113" s="6" t="s">
        <v>393</v>
      </c>
      <c r="C113" s="6" t="s">
        <v>378</v>
      </c>
      <c r="D113" s="6"/>
      <c r="E113" s="6" t="s">
        <v>394</v>
      </c>
      <c r="F113" s="5" t="s">
        <v>83</v>
      </c>
      <c r="G113" s="7">
        <v>26.04</v>
      </c>
      <c r="H113" s="7"/>
      <c r="I113" s="7"/>
      <c r="J113" s="7"/>
    </row>
    <row r="114" ht="105" customHeight="1" spans="1:10">
      <c r="A114" s="5" t="s">
        <v>395</v>
      </c>
      <c r="B114" s="6" t="s">
        <v>396</v>
      </c>
      <c r="C114" s="6" t="s">
        <v>221</v>
      </c>
      <c r="D114" s="6"/>
      <c r="E114" s="6" t="s">
        <v>397</v>
      </c>
      <c r="F114" s="5" t="s">
        <v>223</v>
      </c>
      <c r="G114" s="7">
        <v>248.96</v>
      </c>
      <c r="H114" s="7"/>
      <c r="I114" s="7"/>
      <c r="J114" s="7"/>
    </row>
    <row r="115" ht="54" customHeight="1" spans="1:10">
      <c r="A115" s="5" t="s">
        <v>398</v>
      </c>
      <c r="B115" s="6" t="s">
        <v>399</v>
      </c>
      <c r="C115" s="6" t="s">
        <v>400</v>
      </c>
      <c r="D115" s="6"/>
      <c r="E115" s="6" t="s">
        <v>401</v>
      </c>
      <c r="F115" s="5" t="s">
        <v>118</v>
      </c>
      <c r="G115" s="7">
        <v>1</v>
      </c>
      <c r="H115" s="7"/>
      <c r="I115" s="7"/>
      <c r="J115" s="7"/>
    </row>
    <row r="116" ht="66.75" customHeight="1" spans="1:10">
      <c r="A116" s="5" t="s">
        <v>402</v>
      </c>
      <c r="B116" s="6" t="s">
        <v>403</v>
      </c>
      <c r="C116" s="6" t="s">
        <v>404</v>
      </c>
      <c r="D116" s="6"/>
      <c r="E116" s="6" t="s">
        <v>405</v>
      </c>
      <c r="F116" s="5" t="s">
        <v>118</v>
      </c>
      <c r="G116" s="7">
        <v>1</v>
      </c>
      <c r="H116" s="7"/>
      <c r="I116" s="7"/>
      <c r="J116" s="7"/>
    </row>
    <row r="117" ht="54" customHeight="1" spans="1:10">
      <c r="A117" s="5" t="s">
        <v>406</v>
      </c>
      <c r="B117" s="6" t="s">
        <v>407</v>
      </c>
      <c r="C117" s="6" t="s">
        <v>408</v>
      </c>
      <c r="D117" s="6"/>
      <c r="E117" s="6" t="s">
        <v>409</v>
      </c>
      <c r="F117" s="5" t="s">
        <v>118</v>
      </c>
      <c r="G117" s="7">
        <v>1</v>
      </c>
      <c r="H117" s="7"/>
      <c r="I117" s="7"/>
      <c r="J117" s="7"/>
    </row>
    <row r="118" ht="79.5" customHeight="1" spans="1:10">
      <c r="A118" s="5" t="s">
        <v>410</v>
      </c>
      <c r="B118" s="6" t="s">
        <v>411</v>
      </c>
      <c r="C118" s="6" t="s">
        <v>412</v>
      </c>
      <c r="D118" s="6"/>
      <c r="E118" s="6" t="s">
        <v>413</v>
      </c>
      <c r="F118" s="5" t="s">
        <v>414</v>
      </c>
      <c r="G118" s="7">
        <v>1</v>
      </c>
      <c r="H118" s="7"/>
      <c r="I118" s="7"/>
      <c r="J118" s="7"/>
    </row>
    <row r="119" ht="66.75" customHeight="1" spans="1:10">
      <c r="A119" s="5" t="s">
        <v>415</v>
      </c>
      <c r="B119" s="6" t="s">
        <v>416</v>
      </c>
      <c r="C119" s="6" t="s">
        <v>412</v>
      </c>
      <c r="D119" s="6"/>
      <c r="E119" s="6" t="s">
        <v>417</v>
      </c>
      <c r="F119" s="5" t="s">
        <v>414</v>
      </c>
      <c r="G119" s="7">
        <v>1</v>
      </c>
      <c r="H119" s="7"/>
      <c r="I119" s="7"/>
      <c r="J119" s="7"/>
    </row>
    <row r="120" ht="105" customHeight="1" spans="1:10">
      <c r="A120" s="5" t="s">
        <v>418</v>
      </c>
      <c r="B120" s="6" t="s">
        <v>419</v>
      </c>
      <c r="C120" s="6" t="s">
        <v>412</v>
      </c>
      <c r="D120" s="6"/>
      <c r="E120" s="6" t="s">
        <v>420</v>
      </c>
      <c r="F120" s="5" t="s">
        <v>414</v>
      </c>
      <c r="G120" s="7">
        <v>18</v>
      </c>
      <c r="H120" s="7"/>
      <c r="I120" s="7"/>
      <c r="J120" s="7"/>
    </row>
    <row r="121" ht="79.5" customHeight="1" spans="1:10">
      <c r="A121" s="5" t="s">
        <v>421</v>
      </c>
      <c r="B121" s="6" t="s">
        <v>422</v>
      </c>
      <c r="C121" s="6" t="s">
        <v>412</v>
      </c>
      <c r="D121" s="6"/>
      <c r="E121" s="6" t="s">
        <v>423</v>
      </c>
      <c r="F121" s="5" t="s">
        <v>414</v>
      </c>
      <c r="G121" s="7">
        <v>1</v>
      </c>
      <c r="H121" s="7"/>
      <c r="I121" s="7"/>
      <c r="J121" s="7"/>
    </row>
    <row r="122" ht="18" customHeight="1" spans="1:10">
      <c r="A122" s="5"/>
      <c r="B122" s="6"/>
      <c r="C122" s="6" t="s">
        <v>424</v>
      </c>
      <c r="D122" s="6"/>
      <c r="E122" s="6"/>
      <c r="F122" s="5"/>
      <c r="G122" s="7"/>
      <c r="H122" s="7"/>
      <c r="I122" s="7"/>
      <c r="J122" s="7"/>
    </row>
    <row r="123" ht="181.5" customHeight="1" spans="1:10">
      <c r="A123" s="5" t="s">
        <v>425</v>
      </c>
      <c r="B123" s="6" t="s">
        <v>426</v>
      </c>
      <c r="C123" s="6" t="s">
        <v>378</v>
      </c>
      <c r="D123" s="6"/>
      <c r="E123" s="6" t="s">
        <v>427</v>
      </c>
      <c r="F123" s="5" t="s">
        <v>83</v>
      </c>
      <c r="G123" s="7">
        <v>2.58</v>
      </c>
      <c r="H123" s="7"/>
      <c r="I123" s="7"/>
      <c r="J123" s="7"/>
    </row>
    <row r="124" ht="156" customHeight="1" spans="1:10">
      <c r="A124" s="5" t="s">
        <v>428</v>
      </c>
      <c r="B124" s="6" t="s">
        <v>429</v>
      </c>
      <c r="C124" s="6" t="s">
        <v>378</v>
      </c>
      <c r="D124" s="6"/>
      <c r="E124" s="6" t="s">
        <v>430</v>
      </c>
      <c r="F124" s="5" t="s">
        <v>83</v>
      </c>
      <c r="G124" s="7">
        <v>80.71</v>
      </c>
      <c r="H124" s="7"/>
      <c r="I124" s="7"/>
      <c r="J124" s="7"/>
    </row>
    <row r="125" ht="181.5" customHeight="1" spans="1:10">
      <c r="A125" s="5" t="s">
        <v>431</v>
      </c>
      <c r="B125" s="6" t="s">
        <v>432</v>
      </c>
      <c r="C125" s="6" t="s">
        <v>378</v>
      </c>
      <c r="D125" s="6"/>
      <c r="E125" s="6" t="s">
        <v>433</v>
      </c>
      <c r="F125" s="5" t="s">
        <v>83</v>
      </c>
      <c r="G125" s="7">
        <v>46.95</v>
      </c>
      <c r="H125" s="7"/>
      <c r="I125" s="7"/>
      <c r="J125" s="7"/>
    </row>
    <row r="126" ht="181.5" customHeight="1" spans="1:10">
      <c r="A126" s="5" t="s">
        <v>434</v>
      </c>
      <c r="B126" s="6" t="s">
        <v>435</v>
      </c>
      <c r="C126" s="6" t="s">
        <v>378</v>
      </c>
      <c r="D126" s="6"/>
      <c r="E126" s="6" t="s">
        <v>436</v>
      </c>
      <c r="F126" s="5" t="s">
        <v>83</v>
      </c>
      <c r="G126" s="7">
        <v>50.21</v>
      </c>
      <c r="H126" s="7"/>
      <c r="I126" s="7"/>
      <c r="J126" s="7"/>
    </row>
    <row r="127" ht="66.75" customHeight="1" spans="1:10">
      <c r="A127" s="5" t="s">
        <v>437</v>
      </c>
      <c r="B127" s="6" t="s">
        <v>438</v>
      </c>
      <c r="C127" s="6" t="s">
        <v>439</v>
      </c>
      <c r="D127" s="6"/>
      <c r="E127" s="6" t="s">
        <v>440</v>
      </c>
      <c r="F127" s="5" t="s">
        <v>118</v>
      </c>
      <c r="G127" s="7">
        <v>7</v>
      </c>
      <c r="H127" s="7"/>
      <c r="I127" s="7"/>
      <c r="J127" s="7"/>
    </row>
    <row r="128" ht="92.25" customHeight="1" spans="1:10">
      <c r="A128" s="5" t="s">
        <v>441</v>
      </c>
      <c r="B128" s="6" t="s">
        <v>442</v>
      </c>
      <c r="C128" s="6" t="s">
        <v>439</v>
      </c>
      <c r="D128" s="6"/>
      <c r="E128" s="6" t="s">
        <v>443</v>
      </c>
      <c r="F128" s="5" t="s">
        <v>118</v>
      </c>
      <c r="G128" s="7">
        <v>5</v>
      </c>
      <c r="H128" s="7"/>
      <c r="I128" s="7"/>
      <c r="J128" s="7"/>
    </row>
    <row r="129" ht="92.25" customHeight="1" spans="1:10">
      <c r="A129" s="5" t="s">
        <v>444</v>
      </c>
      <c r="B129" s="6" t="s">
        <v>445</v>
      </c>
      <c r="C129" s="6" t="s">
        <v>439</v>
      </c>
      <c r="D129" s="6"/>
      <c r="E129" s="6" t="s">
        <v>446</v>
      </c>
      <c r="F129" s="5" t="s">
        <v>118</v>
      </c>
      <c r="G129" s="7">
        <v>4</v>
      </c>
      <c r="H129" s="7"/>
      <c r="I129" s="7"/>
      <c r="J129" s="7"/>
    </row>
    <row r="130" ht="18" customHeight="1" spans="1:10">
      <c r="A130" s="5"/>
      <c r="B130" s="6"/>
      <c r="C130" s="6" t="s">
        <v>447</v>
      </c>
      <c r="D130" s="6"/>
      <c r="E130" s="6"/>
      <c r="F130" s="5"/>
      <c r="G130" s="7"/>
      <c r="H130" s="7"/>
      <c r="I130" s="7"/>
      <c r="J130" s="7"/>
    </row>
    <row r="131" ht="181.5" customHeight="1" spans="1:10">
      <c r="A131" s="5" t="s">
        <v>448</v>
      </c>
      <c r="B131" s="6" t="s">
        <v>449</v>
      </c>
      <c r="C131" s="6" t="s">
        <v>378</v>
      </c>
      <c r="D131" s="6"/>
      <c r="E131" s="6" t="s">
        <v>450</v>
      </c>
      <c r="F131" s="5" t="s">
        <v>83</v>
      </c>
      <c r="G131" s="7">
        <v>369.38</v>
      </c>
      <c r="H131" s="7"/>
      <c r="I131" s="7"/>
      <c r="J131" s="7"/>
    </row>
    <row r="132" ht="156" customHeight="1" spans="1:10">
      <c r="A132" s="5" t="s">
        <v>451</v>
      </c>
      <c r="B132" s="6" t="s">
        <v>452</v>
      </c>
      <c r="C132" s="6" t="s">
        <v>378</v>
      </c>
      <c r="D132" s="6"/>
      <c r="E132" s="6" t="s">
        <v>453</v>
      </c>
      <c r="F132" s="5" t="s">
        <v>83</v>
      </c>
      <c r="G132" s="7">
        <v>23.2</v>
      </c>
      <c r="H132" s="7"/>
      <c r="I132" s="7"/>
      <c r="J132" s="7"/>
    </row>
    <row r="133" ht="156" customHeight="1" spans="1:10">
      <c r="A133" s="5" t="s">
        <v>454</v>
      </c>
      <c r="B133" s="6" t="s">
        <v>455</v>
      </c>
      <c r="C133" s="6" t="s">
        <v>378</v>
      </c>
      <c r="D133" s="6"/>
      <c r="E133" s="6" t="s">
        <v>456</v>
      </c>
      <c r="F133" s="5" t="s">
        <v>83</v>
      </c>
      <c r="G133" s="7">
        <v>23.32</v>
      </c>
      <c r="H133" s="7"/>
      <c r="I133" s="7"/>
      <c r="J133" s="7"/>
    </row>
    <row r="134" ht="54" customHeight="1" spans="1:10">
      <c r="A134" s="5" t="s">
        <v>457</v>
      </c>
      <c r="B134" s="6" t="s">
        <v>458</v>
      </c>
      <c r="C134" s="6" t="s">
        <v>459</v>
      </c>
      <c r="D134" s="6"/>
      <c r="E134" s="6" t="s">
        <v>460</v>
      </c>
      <c r="F134" s="5" t="s">
        <v>118</v>
      </c>
      <c r="G134" s="7">
        <v>2</v>
      </c>
      <c r="H134" s="7"/>
      <c r="I134" s="7"/>
      <c r="J134" s="7"/>
    </row>
    <row r="135" ht="54" customHeight="1" spans="1:10">
      <c r="A135" s="5" t="s">
        <v>461</v>
      </c>
      <c r="B135" s="6" t="s">
        <v>462</v>
      </c>
      <c r="C135" s="6" t="s">
        <v>463</v>
      </c>
      <c r="D135" s="6"/>
      <c r="E135" s="6" t="s">
        <v>464</v>
      </c>
      <c r="F135" s="5" t="s">
        <v>118</v>
      </c>
      <c r="G135" s="7">
        <v>7</v>
      </c>
      <c r="H135" s="7"/>
      <c r="I135" s="7"/>
      <c r="J135" s="7"/>
    </row>
    <row r="136" ht="54" customHeight="1" spans="1:10">
      <c r="A136" s="5" t="s">
        <v>465</v>
      </c>
      <c r="B136" s="6" t="s">
        <v>466</v>
      </c>
      <c r="C136" s="6" t="s">
        <v>467</v>
      </c>
      <c r="D136" s="6"/>
      <c r="E136" s="6" t="s">
        <v>468</v>
      </c>
      <c r="F136" s="5" t="s">
        <v>118</v>
      </c>
      <c r="G136" s="7">
        <v>2</v>
      </c>
      <c r="H136" s="7"/>
      <c r="I136" s="7"/>
      <c r="J136" s="7"/>
    </row>
    <row r="137" ht="54" customHeight="1" spans="1:10">
      <c r="A137" s="5" t="s">
        <v>469</v>
      </c>
      <c r="B137" s="6" t="s">
        <v>470</v>
      </c>
      <c r="C137" s="6" t="s">
        <v>471</v>
      </c>
      <c r="D137" s="6"/>
      <c r="E137" s="6" t="s">
        <v>472</v>
      </c>
      <c r="F137" s="5" t="s">
        <v>414</v>
      </c>
      <c r="G137" s="7">
        <v>7</v>
      </c>
      <c r="H137" s="7"/>
      <c r="I137" s="7"/>
      <c r="J137" s="7"/>
    </row>
    <row r="138" ht="41.25" customHeight="1" spans="1:10">
      <c r="A138" s="5" t="s">
        <v>473</v>
      </c>
      <c r="B138" s="6" t="s">
        <v>474</v>
      </c>
      <c r="C138" s="6" t="s">
        <v>475</v>
      </c>
      <c r="D138" s="6"/>
      <c r="E138" s="6" t="s">
        <v>476</v>
      </c>
      <c r="F138" s="5" t="s">
        <v>414</v>
      </c>
      <c r="G138" s="7">
        <v>1</v>
      </c>
      <c r="H138" s="7"/>
      <c r="I138" s="7"/>
      <c r="J138" s="7"/>
    </row>
    <row r="139" ht="66.75" customHeight="1" spans="1:10">
      <c r="A139" s="5" t="s">
        <v>477</v>
      </c>
      <c r="B139" s="6" t="s">
        <v>478</v>
      </c>
      <c r="C139" s="6" t="s">
        <v>479</v>
      </c>
      <c r="D139" s="6"/>
      <c r="E139" s="6" t="s">
        <v>480</v>
      </c>
      <c r="F139" s="5" t="s">
        <v>414</v>
      </c>
      <c r="G139" s="7">
        <v>1</v>
      </c>
      <c r="H139" s="7"/>
      <c r="I139" s="7"/>
      <c r="J139" s="7"/>
    </row>
    <row r="140" ht="79.5" customHeight="1" spans="1:10">
      <c r="A140" s="5" t="s">
        <v>481</v>
      </c>
      <c r="B140" s="6" t="s">
        <v>482</v>
      </c>
      <c r="C140" s="6" t="s">
        <v>483</v>
      </c>
      <c r="D140" s="6"/>
      <c r="E140" s="6" t="s">
        <v>484</v>
      </c>
      <c r="F140" s="5" t="s">
        <v>414</v>
      </c>
      <c r="G140" s="7">
        <v>2</v>
      </c>
      <c r="H140" s="7"/>
      <c r="I140" s="7"/>
      <c r="J140" s="7"/>
    </row>
    <row r="141" ht="79.5" customHeight="1" spans="1:10">
      <c r="A141" s="5" t="s">
        <v>485</v>
      </c>
      <c r="B141" s="6" t="s">
        <v>486</v>
      </c>
      <c r="C141" s="6" t="s">
        <v>487</v>
      </c>
      <c r="D141" s="6"/>
      <c r="E141" s="6" t="s">
        <v>488</v>
      </c>
      <c r="F141" s="5" t="s">
        <v>414</v>
      </c>
      <c r="G141" s="7">
        <v>6</v>
      </c>
      <c r="H141" s="7"/>
      <c r="I141" s="7"/>
      <c r="J141" s="7"/>
    </row>
    <row r="142" ht="66.75" customHeight="1" spans="1:10">
      <c r="A142" s="5" t="s">
        <v>489</v>
      </c>
      <c r="B142" s="6" t="s">
        <v>490</v>
      </c>
      <c r="C142" s="6" t="s">
        <v>487</v>
      </c>
      <c r="D142" s="6"/>
      <c r="E142" s="6" t="s">
        <v>491</v>
      </c>
      <c r="F142" s="5" t="s">
        <v>414</v>
      </c>
      <c r="G142" s="7">
        <v>1</v>
      </c>
      <c r="H142" s="7"/>
      <c r="I142" s="7"/>
      <c r="J142" s="7"/>
    </row>
    <row r="143" ht="18" customHeight="1" spans="1:10">
      <c r="A143" s="5"/>
      <c r="B143" s="6"/>
      <c r="C143" s="6" t="s">
        <v>492</v>
      </c>
      <c r="D143" s="6"/>
      <c r="E143" s="6"/>
      <c r="F143" s="5"/>
      <c r="G143" s="7"/>
      <c r="H143" s="7"/>
      <c r="I143" s="7"/>
      <c r="J143" s="7"/>
    </row>
    <row r="144" ht="156" customHeight="1" spans="1:10">
      <c r="A144" s="5" t="s">
        <v>493</v>
      </c>
      <c r="B144" s="6" t="s">
        <v>494</v>
      </c>
      <c r="C144" s="6" t="s">
        <v>378</v>
      </c>
      <c r="D144" s="6"/>
      <c r="E144" s="6" t="s">
        <v>495</v>
      </c>
      <c r="F144" s="5" t="s">
        <v>83</v>
      </c>
      <c r="G144" s="7">
        <v>18.38</v>
      </c>
      <c r="H144" s="7"/>
      <c r="I144" s="7"/>
      <c r="J144" s="7"/>
    </row>
    <row r="145" ht="181.5" customHeight="1" spans="1:10">
      <c r="A145" s="5" t="s">
        <v>496</v>
      </c>
      <c r="B145" s="6" t="s">
        <v>497</v>
      </c>
      <c r="C145" s="6" t="s">
        <v>378</v>
      </c>
      <c r="D145" s="6"/>
      <c r="E145" s="6" t="s">
        <v>498</v>
      </c>
      <c r="F145" s="5" t="s">
        <v>83</v>
      </c>
      <c r="G145" s="7">
        <v>7.67</v>
      </c>
      <c r="H145" s="7"/>
      <c r="I145" s="7"/>
      <c r="J145" s="7"/>
    </row>
    <row r="146" ht="181.5" customHeight="1" spans="1:10">
      <c r="A146" s="5" t="s">
        <v>499</v>
      </c>
      <c r="B146" s="6" t="s">
        <v>500</v>
      </c>
      <c r="C146" s="6" t="s">
        <v>378</v>
      </c>
      <c r="D146" s="6"/>
      <c r="E146" s="6" t="s">
        <v>501</v>
      </c>
      <c r="F146" s="5" t="s">
        <v>83</v>
      </c>
      <c r="G146" s="7">
        <v>26.55</v>
      </c>
      <c r="H146" s="7"/>
      <c r="I146" s="7"/>
      <c r="J146" s="7"/>
    </row>
    <row r="147" ht="18" customHeight="1" spans="1:10">
      <c r="A147" s="5"/>
      <c r="B147" s="6"/>
      <c r="C147" s="6" t="s">
        <v>502</v>
      </c>
      <c r="D147" s="6"/>
      <c r="E147" s="6"/>
      <c r="F147" s="5"/>
      <c r="G147" s="7"/>
      <c r="H147" s="7"/>
      <c r="I147" s="7"/>
      <c r="J147" s="7"/>
    </row>
    <row r="148" ht="18" customHeight="1" spans="1:10">
      <c r="A148" s="5"/>
      <c r="B148" s="6"/>
      <c r="C148" s="6" t="s">
        <v>503</v>
      </c>
      <c r="D148" s="6"/>
      <c r="E148" s="6"/>
      <c r="F148" s="5"/>
      <c r="G148" s="7"/>
      <c r="H148" s="7"/>
      <c r="I148" s="7"/>
      <c r="J148" s="7"/>
    </row>
    <row r="149" ht="207" customHeight="1" spans="1:10">
      <c r="A149" s="5" t="s">
        <v>504</v>
      </c>
      <c r="B149" s="6" t="s">
        <v>505</v>
      </c>
      <c r="C149" s="6" t="s">
        <v>506</v>
      </c>
      <c r="D149" s="6"/>
      <c r="E149" s="6" t="s">
        <v>507</v>
      </c>
      <c r="F149" s="5" t="s">
        <v>339</v>
      </c>
      <c r="G149" s="7">
        <v>39.85</v>
      </c>
      <c r="H149" s="7"/>
      <c r="I149" s="7"/>
      <c r="J149" s="7"/>
    </row>
    <row r="150" ht="18" customHeight="1" spans="1:10">
      <c r="A150" s="5" t="s">
        <v>508</v>
      </c>
      <c r="B150" s="6" t="s">
        <v>509</v>
      </c>
      <c r="C150" s="6" t="s">
        <v>510</v>
      </c>
      <c r="D150" s="6"/>
      <c r="E150" s="6"/>
      <c r="F150" s="5" t="s">
        <v>320</v>
      </c>
      <c r="G150" s="7">
        <v>1</v>
      </c>
      <c r="H150" s="7"/>
      <c r="I150" s="7"/>
      <c r="J150" s="7"/>
    </row>
    <row r="151" ht="18" customHeight="1" spans="1:10">
      <c r="A151" s="5"/>
      <c r="B151" s="6"/>
      <c r="C151" s="6" t="s">
        <v>511</v>
      </c>
      <c r="D151" s="6"/>
      <c r="E151" s="6"/>
      <c r="F151" s="5"/>
      <c r="G151" s="7"/>
      <c r="H151" s="7"/>
      <c r="I151" s="7"/>
      <c r="J151" s="7"/>
    </row>
    <row r="152" ht="92.25" customHeight="1" spans="1:10">
      <c r="A152" s="5" t="s">
        <v>512</v>
      </c>
      <c r="B152" s="6" t="s">
        <v>513</v>
      </c>
      <c r="C152" s="6" t="s">
        <v>514</v>
      </c>
      <c r="D152" s="6"/>
      <c r="E152" s="6" t="s">
        <v>515</v>
      </c>
      <c r="F152" s="5" t="s">
        <v>36</v>
      </c>
      <c r="G152" s="7">
        <v>1</v>
      </c>
      <c r="H152" s="7"/>
      <c r="I152" s="7"/>
      <c r="J152" s="7"/>
    </row>
    <row r="153" ht="105" customHeight="1" spans="1:10">
      <c r="A153" s="5" t="s">
        <v>516</v>
      </c>
      <c r="B153" s="6" t="s">
        <v>517</v>
      </c>
      <c r="C153" s="6" t="s">
        <v>518</v>
      </c>
      <c r="D153" s="6"/>
      <c r="E153" s="6" t="s">
        <v>519</v>
      </c>
      <c r="F153" s="5" t="s">
        <v>36</v>
      </c>
      <c r="G153" s="7">
        <v>9</v>
      </c>
      <c r="H153" s="7"/>
      <c r="I153" s="7"/>
      <c r="J153" s="7"/>
    </row>
    <row r="154" ht="105" customHeight="1" spans="1:10">
      <c r="A154" s="5" t="s">
        <v>520</v>
      </c>
      <c r="B154" s="6" t="s">
        <v>521</v>
      </c>
      <c r="C154" s="6" t="s">
        <v>522</v>
      </c>
      <c r="D154" s="6"/>
      <c r="E154" s="6" t="s">
        <v>523</v>
      </c>
      <c r="F154" s="5" t="s">
        <v>36</v>
      </c>
      <c r="G154" s="7">
        <v>1</v>
      </c>
      <c r="H154" s="7"/>
      <c r="I154" s="7"/>
      <c r="J154" s="7"/>
    </row>
    <row r="155" ht="117.75" customHeight="1" spans="1:10">
      <c r="A155" s="5" t="s">
        <v>524</v>
      </c>
      <c r="B155" s="6" t="s">
        <v>525</v>
      </c>
      <c r="C155" s="6" t="s">
        <v>514</v>
      </c>
      <c r="D155" s="6"/>
      <c r="E155" s="6" t="s">
        <v>526</v>
      </c>
      <c r="F155" s="5" t="s">
        <v>36</v>
      </c>
      <c r="G155" s="7">
        <v>2</v>
      </c>
      <c r="H155" s="7"/>
      <c r="I155" s="7"/>
      <c r="J155" s="7"/>
    </row>
    <row r="156" ht="168.75" customHeight="1" spans="1:10">
      <c r="A156" s="5" t="s">
        <v>527</v>
      </c>
      <c r="B156" s="6" t="s">
        <v>528</v>
      </c>
      <c r="C156" s="6" t="s">
        <v>529</v>
      </c>
      <c r="D156" s="6"/>
      <c r="E156" s="6" t="s">
        <v>530</v>
      </c>
      <c r="F156" s="5" t="s">
        <v>36</v>
      </c>
      <c r="G156" s="7">
        <v>1</v>
      </c>
      <c r="H156" s="7"/>
      <c r="I156" s="7"/>
      <c r="J156" s="7"/>
    </row>
    <row r="157" ht="18" customHeight="1" spans="1:10">
      <c r="A157" s="5"/>
      <c r="B157" s="6"/>
      <c r="C157" s="6" t="s">
        <v>531</v>
      </c>
      <c r="D157" s="6"/>
      <c r="E157" s="6"/>
      <c r="F157" s="5"/>
      <c r="G157" s="7"/>
      <c r="H157" s="7"/>
      <c r="I157" s="7"/>
      <c r="J157" s="7"/>
    </row>
    <row r="158" ht="66.75" customHeight="1" spans="1:10">
      <c r="A158" s="5" t="s">
        <v>532</v>
      </c>
      <c r="B158" s="6" t="s">
        <v>533</v>
      </c>
      <c r="C158" s="6" t="s">
        <v>534</v>
      </c>
      <c r="D158" s="6"/>
      <c r="E158" s="6" t="s">
        <v>535</v>
      </c>
      <c r="F158" s="5" t="s">
        <v>118</v>
      </c>
      <c r="G158" s="7">
        <v>1</v>
      </c>
      <c r="H158" s="7"/>
      <c r="I158" s="7"/>
      <c r="J158" s="7"/>
    </row>
    <row r="159" ht="66.75" customHeight="1" spans="1:10">
      <c r="A159" s="5" t="s">
        <v>536</v>
      </c>
      <c r="B159" s="6" t="s">
        <v>537</v>
      </c>
      <c r="C159" s="6" t="s">
        <v>534</v>
      </c>
      <c r="D159" s="6"/>
      <c r="E159" s="6" t="s">
        <v>538</v>
      </c>
      <c r="F159" s="5" t="s">
        <v>118</v>
      </c>
      <c r="G159" s="7">
        <v>1</v>
      </c>
      <c r="H159" s="7"/>
      <c r="I159" s="7"/>
      <c r="J159" s="7"/>
    </row>
    <row r="160" ht="54" customHeight="1" spans="1:10">
      <c r="A160" s="5" t="s">
        <v>539</v>
      </c>
      <c r="B160" s="6" t="s">
        <v>540</v>
      </c>
      <c r="C160" s="6" t="s">
        <v>541</v>
      </c>
      <c r="D160" s="6"/>
      <c r="E160" s="6" t="s">
        <v>542</v>
      </c>
      <c r="F160" s="5" t="s">
        <v>118</v>
      </c>
      <c r="G160" s="7">
        <v>2</v>
      </c>
      <c r="H160" s="7"/>
      <c r="I160" s="7"/>
      <c r="J160" s="7"/>
    </row>
    <row r="161" ht="18" customHeight="1" spans="1:10">
      <c r="A161" s="5" t="s">
        <v>543</v>
      </c>
      <c r="B161" s="6" t="s">
        <v>544</v>
      </c>
      <c r="C161" s="6" t="s">
        <v>510</v>
      </c>
      <c r="D161" s="6"/>
      <c r="E161" s="6"/>
      <c r="F161" s="5" t="s">
        <v>320</v>
      </c>
      <c r="G161" s="7">
        <v>1</v>
      </c>
      <c r="H161" s="7"/>
      <c r="I161" s="7"/>
      <c r="J161" s="7"/>
    </row>
    <row r="162" ht="18" customHeight="1" spans="1:10">
      <c r="A162" s="5"/>
      <c r="B162" s="6"/>
      <c r="C162" s="6" t="s">
        <v>545</v>
      </c>
      <c r="D162" s="6"/>
      <c r="E162" s="6"/>
      <c r="F162" s="5"/>
      <c r="G162" s="7"/>
      <c r="H162" s="7"/>
      <c r="I162" s="7"/>
      <c r="J162" s="7"/>
    </row>
    <row r="163" ht="18" customHeight="1" spans="1:10">
      <c r="A163" s="5"/>
      <c r="B163" s="6"/>
      <c r="C163" s="6" t="s">
        <v>503</v>
      </c>
      <c r="D163" s="6"/>
      <c r="E163" s="6"/>
      <c r="F163" s="5"/>
      <c r="G163" s="7"/>
      <c r="H163" s="7"/>
      <c r="I163" s="7"/>
      <c r="J163" s="7"/>
    </row>
    <row r="164" ht="258" customHeight="1" spans="1:10">
      <c r="A164" s="5" t="s">
        <v>546</v>
      </c>
      <c r="B164" s="6" t="s">
        <v>547</v>
      </c>
      <c r="C164" s="6" t="s">
        <v>548</v>
      </c>
      <c r="D164" s="6"/>
      <c r="E164" s="6" t="s">
        <v>549</v>
      </c>
      <c r="F164" s="5" t="s">
        <v>339</v>
      </c>
      <c r="G164" s="7">
        <v>81.82</v>
      </c>
      <c r="H164" s="7"/>
      <c r="I164" s="7"/>
      <c r="J164" s="7"/>
    </row>
    <row r="165" ht="258" customHeight="1" spans="1:10">
      <c r="A165" s="5" t="s">
        <v>550</v>
      </c>
      <c r="B165" s="6" t="s">
        <v>551</v>
      </c>
      <c r="C165" s="6" t="s">
        <v>548</v>
      </c>
      <c r="D165" s="6"/>
      <c r="E165" s="6" t="s">
        <v>552</v>
      </c>
      <c r="F165" s="5" t="s">
        <v>339</v>
      </c>
      <c r="G165" s="7">
        <v>126.11</v>
      </c>
      <c r="H165" s="7"/>
      <c r="I165" s="7"/>
      <c r="J165" s="7"/>
    </row>
    <row r="166" ht="143.25" customHeight="1" spans="1:10">
      <c r="A166" s="5" t="s">
        <v>553</v>
      </c>
      <c r="B166" s="6" t="s">
        <v>554</v>
      </c>
      <c r="C166" s="6" t="s">
        <v>555</v>
      </c>
      <c r="D166" s="6"/>
      <c r="E166" s="6" t="s">
        <v>556</v>
      </c>
      <c r="F166" s="5" t="s">
        <v>330</v>
      </c>
      <c r="G166" s="7">
        <v>10.4</v>
      </c>
      <c r="H166" s="7"/>
      <c r="I166" s="7"/>
      <c r="J166" s="7"/>
    </row>
    <row r="167" ht="18" customHeight="1" spans="1:10">
      <c r="A167" s="5" t="s">
        <v>557</v>
      </c>
      <c r="B167" s="6" t="s">
        <v>558</v>
      </c>
      <c r="C167" s="6" t="s">
        <v>510</v>
      </c>
      <c r="D167" s="6"/>
      <c r="E167" s="6"/>
      <c r="F167" s="5" t="s">
        <v>320</v>
      </c>
      <c r="G167" s="7">
        <v>1</v>
      </c>
      <c r="H167" s="7"/>
      <c r="I167" s="7"/>
      <c r="J167" s="7"/>
    </row>
    <row r="168" ht="18" customHeight="1" spans="1:10">
      <c r="A168" s="5"/>
      <c r="B168" s="6"/>
      <c r="C168" s="6" t="s">
        <v>511</v>
      </c>
      <c r="D168" s="6"/>
      <c r="E168" s="6"/>
      <c r="F168" s="5"/>
      <c r="G168" s="7"/>
      <c r="H168" s="7"/>
      <c r="I168" s="7"/>
      <c r="J168" s="7"/>
    </row>
    <row r="169" ht="245.25" customHeight="1" spans="1:10">
      <c r="A169" s="5" t="s">
        <v>559</v>
      </c>
      <c r="B169" s="6" t="s">
        <v>560</v>
      </c>
      <c r="C169" s="6" t="s">
        <v>561</v>
      </c>
      <c r="D169" s="6"/>
      <c r="E169" s="6" t="s">
        <v>562</v>
      </c>
      <c r="F169" s="5" t="s">
        <v>36</v>
      </c>
      <c r="G169" s="7">
        <v>1</v>
      </c>
      <c r="H169" s="7"/>
      <c r="I169" s="7"/>
      <c r="J169" s="7"/>
    </row>
    <row r="170" ht="245.25" customHeight="1" spans="1:10">
      <c r="A170" s="5" t="s">
        <v>563</v>
      </c>
      <c r="B170" s="6" t="s">
        <v>564</v>
      </c>
      <c r="C170" s="6" t="s">
        <v>561</v>
      </c>
      <c r="D170" s="6"/>
      <c r="E170" s="6" t="s">
        <v>565</v>
      </c>
      <c r="F170" s="5" t="s">
        <v>36</v>
      </c>
      <c r="G170" s="7">
        <v>1</v>
      </c>
      <c r="H170" s="7"/>
      <c r="I170" s="7"/>
      <c r="J170" s="7"/>
    </row>
    <row r="171" ht="245.25" customHeight="1" spans="1:10">
      <c r="A171" s="5" t="s">
        <v>566</v>
      </c>
      <c r="B171" s="6" t="s">
        <v>567</v>
      </c>
      <c r="C171" s="6" t="s">
        <v>561</v>
      </c>
      <c r="D171" s="6"/>
      <c r="E171" s="6" t="s">
        <v>568</v>
      </c>
      <c r="F171" s="5" t="s">
        <v>36</v>
      </c>
      <c r="G171" s="7">
        <v>1</v>
      </c>
      <c r="H171" s="7"/>
      <c r="I171" s="7"/>
      <c r="J171" s="7"/>
    </row>
    <row r="172" ht="283.5" customHeight="1" spans="1:10">
      <c r="A172" s="5" t="s">
        <v>569</v>
      </c>
      <c r="B172" s="6" t="s">
        <v>570</v>
      </c>
      <c r="C172" s="6" t="s">
        <v>571</v>
      </c>
      <c r="D172" s="6"/>
      <c r="E172" s="6" t="s">
        <v>572</v>
      </c>
      <c r="F172" s="5" t="s">
        <v>118</v>
      </c>
      <c r="G172" s="7">
        <v>3</v>
      </c>
      <c r="H172" s="7"/>
      <c r="I172" s="7"/>
      <c r="J172" s="7"/>
    </row>
    <row r="173" ht="219.75" customHeight="1" spans="1:10">
      <c r="A173" s="5" t="s">
        <v>573</v>
      </c>
      <c r="B173" s="6" t="s">
        <v>574</v>
      </c>
      <c r="C173" s="6" t="s">
        <v>561</v>
      </c>
      <c r="D173" s="6"/>
      <c r="E173" s="6" t="s">
        <v>575</v>
      </c>
      <c r="F173" s="5" t="s">
        <v>36</v>
      </c>
      <c r="G173" s="7">
        <v>1</v>
      </c>
      <c r="H173" s="7"/>
      <c r="I173" s="7"/>
      <c r="J173" s="7"/>
    </row>
    <row r="174" ht="219.75" customHeight="1" spans="1:10">
      <c r="A174" s="5" t="s">
        <v>576</v>
      </c>
      <c r="B174" s="6" t="s">
        <v>577</v>
      </c>
      <c r="C174" s="6" t="s">
        <v>561</v>
      </c>
      <c r="D174" s="6"/>
      <c r="E174" s="6" t="s">
        <v>578</v>
      </c>
      <c r="F174" s="5" t="s">
        <v>36</v>
      </c>
      <c r="G174" s="7">
        <v>1</v>
      </c>
      <c r="H174" s="7"/>
      <c r="I174" s="7"/>
      <c r="J174" s="7"/>
    </row>
    <row r="175" ht="219.75" customHeight="1" spans="1:10">
      <c r="A175" s="5" t="s">
        <v>579</v>
      </c>
      <c r="B175" s="6" t="s">
        <v>580</v>
      </c>
      <c r="C175" s="6" t="s">
        <v>561</v>
      </c>
      <c r="D175" s="6"/>
      <c r="E175" s="6" t="s">
        <v>581</v>
      </c>
      <c r="F175" s="5" t="s">
        <v>36</v>
      </c>
      <c r="G175" s="7">
        <v>1</v>
      </c>
      <c r="H175" s="7"/>
      <c r="I175" s="7"/>
      <c r="J175" s="7"/>
    </row>
    <row r="176" ht="66.75" customHeight="1" spans="1:10">
      <c r="A176" s="5" t="s">
        <v>582</v>
      </c>
      <c r="B176" s="6" t="s">
        <v>583</v>
      </c>
      <c r="C176" s="6" t="s">
        <v>584</v>
      </c>
      <c r="D176" s="6"/>
      <c r="E176" s="6" t="s">
        <v>585</v>
      </c>
      <c r="F176" s="5" t="s">
        <v>330</v>
      </c>
      <c r="G176" s="7">
        <v>1.18</v>
      </c>
      <c r="H176" s="7"/>
      <c r="I176" s="7"/>
      <c r="J176" s="7"/>
    </row>
    <row r="177" ht="54" customHeight="1" spans="1:10">
      <c r="A177" s="5" t="s">
        <v>586</v>
      </c>
      <c r="B177" s="6" t="s">
        <v>587</v>
      </c>
      <c r="C177" s="6" t="s">
        <v>584</v>
      </c>
      <c r="D177" s="6"/>
      <c r="E177" s="6" t="s">
        <v>588</v>
      </c>
      <c r="F177" s="5" t="s">
        <v>330</v>
      </c>
      <c r="G177" s="7">
        <v>1.35</v>
      </c>
      <c r="H177" s="7"/>
      <c r="I177" s="7"/>
      <c r="J177" s="7"/>
    </row>
    <row r="178" ht="54" customHeight="1" spans="1:10">
      <c r="A178" s="5" t="s">
        <v>589</v>
      </c>
      <c r="B178" s="6" t="s">
        <v>590</v>
      </c>
      <c r="C178" s="6" t="s">
        <v>510</v>
      </c>
      <c r="D178" s="6"/>
      <c r="E178" s="6" t="s">
        <v>591</v>
      </c>
      <c r="F178" s="5" t="s">
        <v>320</v>
      </c>
      <c r="G178" s="7">
        <v>1</v>
      </c>
      <c r="H178" s="7"/>
      <c r="I178" s="7"/>
      <c r="J178" s="7"/>
    </row>
    <row r="179" ht="18" customHeight="1" spans="1:10">
      <c r="A179" s="5"/>
      <c r="B179" s="6"/>
      <c r="C179" s="6" t="s">
        <v>531</v>
      </c>
      <c r="D179" s="6"/>
      <c r="E179" s="6"/>
      <c r="F179" s="5"/>
      <c r="G179" s="7"/>
      <c r="H179" s="7"/>
      <c r="I179" s="7"/>
      <c r="J179" s="7"/>
    </row>
    <row r="180" ht="54" customHeight="1" spans="1:10">
      <c r="A180" s="5" t="s">
        <v>592</v>
      </c>
      <c r="B180" s="6" t="s">
        <v>593</v>
      </c>
      <c r="C180" s="6" t="s">
        <v>534</v>
      </c>
      <c r="D180" s="6"/>
      <c r="E180" s="6" t="s">
        <v>594</v>
      </c>
      <c r="F180" s="5" t="s">
        <v>118</v>
      </c>
      <c r="G180" s="7">
        <v>6</v>
      </c>
      <c r="H180" s="7"/>
      <c r="I180" s="7"/>
      <c r="J180" s="7"/>
    </row>
    <row r="181" ht="54" customHeight="1" spans="1:10">
      <c r="A181" s="5" t="s">
        <v>595</v>
      </c>
      <c r="B181" s="6" t="s">
        <v>596</v>
      </c>
      <c r="C181" s="6" t="s">
        <v>534</v>
      </c>
      <c r="D181" s="6"/>
      <c r="E181" s="6" t="s">
        <v>597</v>
      </c>
      <c r="F181" s="5" t="s">
        <v>118</v>
      </c>
      <c r="G181" s="7">
        <v>2</v>
      </c>
      <c r="H181" s="7"/>
      <c r="I181" s="7"/>
      <c r="J181" s="7"/>
    </row>
    <row r="182" ht="66.75" customHeight="1" spans="1:10">
      <c r="A182" s="5" t="s">
        <v>598</v>
      </c>
      <c r="B182" s="6" t="s">
        <v>599</v>
      </c>
      <c r="C182" s="6" t="s">
        <v>534</v>
      </c>
      <c r="D182" s="6"/>
      <c r="E182" s="6" t="s">
        <v>600</v>
      </c>
      <c r="F182" s="5" t="s">
        <v>118</v>
      </c>
      <c r="G182" s="7">
        <v>6</v>
      </c>
      <c r="H182" s="7"/>
      <c r="I182" s="7"/>
      <c r="J182" s="7"/>
    </row>
    <row r="183" ht="66.75" customHeight="1" spans="1:10">
      <c r="A183" s="5" t="s">
        <v>601</v>
      </c>
      <c r="B183" s="6" t="s">
        <v>602</v>
      </c>
      <c r="C183" s="6" t="s">
        <v>534</v>
      </c>
      <c r="D183" s="6"/>
      <c r="E183" s="6" t="s">
        <v>603</v>
      </c>
      <c r="F183" s="5" t="s">
        <v>118</v>
      </c>
      <c r="G183" s="7">
        <v>1</v>
      </c>
      <c r="H183" s="7"/>
      <c r="I183" s="7"/>
      <c r="J183" s="7"/>
    </row>
    <row r="184" ht="66.75" customHeight="1" spans="1:10">
      <c r="A184" s="5" t="s">
        <v>604</v>
      </c>
      <c r="B184" s="6" t="s">
        <v>605</v>
      </c>
      <c r="C184" s="6" t="s">
        <v>534</v>
      </c>
      <c r="D184" s="6"/>
      <c r="E184" s="6" t="s">
        <v>606</v>
      </c>
      <c r="F184" s="5" t="s">
        <v>118</v>
      </c>
      <c r="G184" s="7">
        <v>12</v>
      </c>
      <c r="H184" s="7"/>
      <c r="I184" s="7"/>
      <c r="J184" s="7"/>
    </row>
    <row r="185" ht="66.75" customHeight="1" spans="1:10">
      <c r="A185" s="5" t="s">
        <v>607</v>
      </c>
      <c r="B185" s="6" t="s">
        <v>608</v>
      </c>
      <c r="C185" s="6" t="s">
        <v>534</v>
      </c>
      <c r="D185" s="6"/>
      <c r="E185" s="6" t="s">
        <v>609</v>
      </c>
      <c r="F185" s="5" t="s">
        <v>118</v>
      </c>
      <c r="G185" s="7">
        <v>3</v>
      </c>
      <c r="H185" s="7"/>
      <c r="I185" s="7"/>
      <c r="J185" s="7"/>
    </row>
    <row r="186" ht="18" customHeight="1" spans="1:10">
      <c r="A186" s="5" t="s">
        <v>610</v>
      </c>
      <c r="B186" s="6" t="s">
        <v>611</v>
      </c>
      <c r="C186" s="6" t="s">
        <v>510</v>
      </c>
      <c r="D186" s="6"/>
      <c r="E186" s="6"/>
      <c r="F186" s="5" t="s">
        <v>320</v>
      </c>
      <c r="G186" s="7">
        <v>1</v>
      </c>
      <c r="H186" s="7"/>
      <c r="I186" s="7"/>
      <c r="J186" s="7"/>
    </row>
    <row r="187" ht="18" customHeight="1" spans="1:10">
      <c r="A187" s="5"/>
      <c r="B187" s="6"/>
      <c r="C187" s="6" t="s">
        <v>612</v>
      </c>
      <c r="D187" s="6"/>
      <c r="E187" s="6"/>
      <c r="F187" s="5"/>
      <c r="G187" s="7"/>
      <c r="H187" s="7"/>
      <c r="I187" s="7"/>
      <c r="J187" s="7"/>
    </row>
    <row r="188" ht="18" customHeight="1" spans="1:10">
      <c r="A188" s="5"/>
      <c r="B188" s="6"/>
      <c r="C188" s="6" t="s">
        <v>613</v>
      </c>
      <c r="D188" s="6"/>
      <c r="E188" s="6"/>
      <c r="F188" s="5"/>
      <c r="G188" s="7"/>
      <c r="H188" s="7"/>
      <c r="I188" s="7"/>
      <c r="J188" s="7"/>
    </row>
    <row r="189" ht="207" customHeight="1" spans="1:10">
      <c r="A189" s="5" t="s">
        <v>614</v>
      </c>
      <c r="B189" s="6" t="s">
        <v>615</v>
      </c>
      <c r="C189" s="6" t="s">
        <v>506</v>
      </c>
      <c r="D189" s="6"/>
      <c r="E189" s="6" t="s">
        <v>507</v>
      </c>
      <c r="F189" s="5" t="s">
        <v>339</v>
      </c>
      <c r="G189" s="7">
        <v>3.22</v>
      </c>
      <c r="H189" s="7"/>
      <c r="I189" s="7"/>
      <c r="J189" s="7"/>
    </row>
    <row r="190" ht="219.75" customHeight="1" spans="1:10">
      <c r="A190" s="5" t="s">
        <v>616</v>
      </c>
      <c r="B190" s="6" t="s">
        <v>617</v>
      </c>
      <c r="C190" s="6" t="s">
        <v>506</v>
      </c>
      <c r="D190" s="6"/>
      <c r="E190" s="6" t="s">
        <v>618</v>
      </c>
      <c r="F190" s="5" t="s">
        <v>339</v>
      </c>
      <c r="G190" s="7">
        <v>4.6</v>
      </c>
      <c r="H190" s="7"/>
      <c r="I190" s="7"/>
      <c r="J190" s="7"/>
    </row>
    <row r="191" ht="168.75" customHeight="1" spans="1:10">
      <c r="A191" s="5" t="s">
        <v>619</v>
      </c>
      <c r="B191" s="6" t="s">
        <v>620</v>
      </c>
      <c r="C191" s="6" t="s">
        <v>555</v>
      </c>
      <c r="D191" s="6"/>
      <c r="E191" s="6" t="s">
        <v>621</v>
      </c>
      <c r="F191" s="5" t="s">
        <v>330</v>
      </c>
      <c r="G191" s="7">
        <v>2.35</v>
      </c>
      <c r="H191" s="7"/>
      <c r="I191" s="7"/>
      <c r="J191" s="7"/>
    </row>
    <row r="192" ht="105" customHeight="1" spans="1:10">
      <c r="A192" s="5" t="s">
        <v>622</v>
      </c>
      <c r="B192" s="6" t="s">
        <v>623</v>
      </c>
      <c r="C192" s="6" t="s">
        <v>378</v>
      </c>
      <c r="D192" s="6"/>
      <c r="E192" s="6" t="s">
        <v>624</v>
      </c>
      <c r="F192" s="5" t="s">
        <v>83</v>
      </c>
      <c r="G192" s="7">
        <v>9.32</v>
      </c>
      <c r="H192" s="7"/>
      <c r="I192" s="7"/>
      <c r="J192" s="7"/>
    </row>
    <row r="193" ht="79.5" customHeight="1" spans="1:10">
      <c r="A193" s="5" t="s">
        <v>625</v>
      </c>
      <c r="B193" s="6" t="s">
        <v>626</v>
      </c>
      <c r="C193" s="6" t="s">
        <v>627</v>
      </c>
      <c r="D193" s="6"/>
      <c r="E193" s="6" t="s">
        <v>628</v>
      </c>
      <c r="F193" s="5" t="s">
        <v>83</v>
      </c>
      <c r="G193" s="7">
        <v>69.09</v>
      </c>
      <c r="H193" s="7"/>
      <c r="I193" s="7"/>
      <c r="J193" s="7"/>
    </row>
    <row r="194" ht="79.5" customHeight="1" spans="1:10">
      <c r="A194" s="5" t="s">
        <v>629</v>
      </c>
      <c r="B194" s="6" t="s">
        <v>630</v>
      </c>
      <c r="C194" s="6" t="s">
        <v>627</v>
      </c>
      <c r="D194" s="6"/>
      <c r="E194" s="6" t="s">
        <v>631</v>
      </c>
      <c r="F194" s="5" t="s">
        <v>83</v>
      </c>
      <c r="G194" s="7">
        <v>30.49</v>
      </c>
      <c r="H194" s="7"/>
      <c r="I194" s="7"/>
      <c r="J194" s="7"/>
    </row>
    <row r="195" ht="79.5" customHeight="1" spans="1:10">
      <c r="A195" s="5" t="s">
        <v>632</v>
      </c>
      <c r="B195" s="6" t="s">
        <v>633</v>
      </c>
      <c r="C195" s="6" t="s">
        <v>627</v>
      </c>
      <c r="D195" s="6"/>
      <c r="E195" s="6" t="s">
        <v>634</v>
      </c>
      <c r="F195" s="5" t="s">
        <v>83</v>
      </c>
      <c r="G195" s="7">
        <v>38.6</v>
      </c>
      <c r="H195" s="7"/>
      <c r="I195" s="7"/>
      <c r="J195" s="7"/>
    </row>
    <row r="196" ht="54" customHeight="1" spans="1:10">
      <c r="A196" s="5" t="s">
        <v>635</v>
      </c>
      <c r="B196" s="6" t="s">
        <v>636</v>
      </c>
      <c r="C196" s="6" t="s">
        <v>510</v>
      </c>
      <c r="D196" s="6"/>
      <c r="E196" s="6" t="s">
        <v>591</v>
      </c>
      <c r="F196" s="5" t="s">
        <v>320</v>
      </c>
      <c r="G196" s="7">
        <v>1</v>
      </c>
      <c r="H196" s="7"/>
      <c r="I196" s="7"/>
      <c r="J196" s="7"/>
    </row>
    <row r="197" ht="18" customHeight="1" spans="1:10">
      <c r="A197" s="5"/>
      <c r="B197" s="6"/>
      <c r="C197" s="6" t="s">
        <v>511</v>
      </c>
      <c r="D197" s="6"/>
      <c r="E197" s="6"/>
      <c r="F197" s="5"/>
      <c r="G197" s="7"/>
      <c r="H197" s="7"/>
      <c r="I197" s="7"/>
      <c r="J197" s="7"/>
    </row>
    <row r="198" ht="143.25" customHeight="1" spans="1:10">
      <c r="A198" s="5" t="s">
        <v>637</v>
      </c>
      <c r="B198" s="6" t="s">
        <v>638</v>
      </c>
      <c r="C198" s="6" t="s">
        <v>639</v>
      </c>
      <c r="D198" s="6"/>
      <c r="E198" s="6" t="s">
        <v>640</v>
      </c>
      <c r="F198" s="5" t="s">
        <v>36</v>
      </c>
      <c r="G198" s="7">
        <v>2</v>
      </c>
      <c r="H198" s="7"/>
      <c r="I198" s="7"/>
      <c r="J198" s="7"/>
    </row>
    <row r="199" ht="143.25" customHeight="1" spans="1:10">
      <c r="A199" s="5" t="s">
        <v>641</v>
      </c>
      <c r="B199" s="6" t="s">
        <v>642</v>
      </c>
      <c r="C199" s="6" t="s">
        <v>643</v>
      </c>
      <c r="D199" s="6"/>
      <c r="E199" s="6" t="s">
        <v>644</v>
      </c>
      <c r="F199" s="5" t="s">
        <v>36</v>
      </c>
      <c r="G199" s="7">
        <v>2</v>
      </c>
      <c r="H199" s="7"/>
      <c r="I199" s="7"/>
      <c r="J199" s="7"/>
    </row>
    <row r="200" ht="143.25" customHeight="1" spans="1:10">
      <c r="A200" s="5" t="s">
        <v>645</v>
      </c>
      <c r="B200" s="6" t="s">
        <v>646</v>
      </c>
      <c r="C200" s="6" t="s">
        <v>647</v>
      </c>
      <c r="D200" s="6"/>
      <c r="E200" s="6" t="s">
        <v>648</v>
      </c>
      <c r="F200" s="5" t="s">
        <v>36</v>
      </c>
      <c r="G200" s="7">
        <v>1</v>
      </c>
      <c r="H200" s="7"/>
      <c r="I200" s="7"/>
      <c r="J200" s="7"/>
    </row>
    <row r="201" ht="143.25" customHeight="1" spans="1:10">
      <c r="A201" s="5" t="s">
        <v>649</v>
      </c>
      <c r="B201" s="6" t="s">
        <v>650</v>
      </c>
      <c r="C201" s="6" t="s">
        <v>651</v>
      </c>
      <c r="D201" s="6"/>
      <c r="E201" s="6" t="s">
        <v>652</v>
      </c>
      <c r="F201" s="5" t="s">
        <v>36</v>
      </c>
      <c r="G201" s="7">
        <v>2</v>
      </c>
      <c r="H201" s="7"/>
      <c r="I201" s="7"/>
      <c r="J201" s="7"/>
    </row>
    <row r="202" ht="54" customHeight="1" spans="1:10">
      <c r="A202" s="5" t="s">
        <v>653</v>
      </c>
      <c r="B202" s="6" t="s">
        <v>654</v>
      </c>
      <c r="C202" s="6" t="s">
        <v>510</v>
      </c>
      <c r="D202" s="6"/>
      <c r="E202" s="6" t="s">
        <v>591</v>
      </c>
      <c r="F202" s="5" t="s">
        <v>320</v>
      </c>
      <c r="G202" s="7">
        <v>1</v>
      </c>
      <c r="H202" s="7"/>
      <c r="I202" s="7"/>
      <c r="J202" s="7"/>
    </row>
    <row r="203" ht="18" customHeight="1" spans="1:10">
      <c r="A203" s="5"/>
      <c r="B203" s="6"/>
      <c r="C203" s="6" t="s">
        <v>531</v>
      </c>
      <c r="D203" s="6"/>
      <c r="E203" s="6"/>
      <c r="F203" s="5"/>
      <c r="G203" s="7"/>
      <c r="H203" s="7"/>
      <c r="I203" s="7"/>
      <c r="J203" s="7"/>
    </row>
    <row r="204" ht="66.75" customHeight="1" spans="1:10">
      <c r="A204" s="5" t="s">
        <v>655</v>
      </c>
      <c r="B204" s="6" t="s">
        <v>656</v>
      </c>
      <c r="C204" s="6" t="s">
        <v>541</v>
      </c>
      <c r="D204" s="6"/>
      <c r="E204" s="6" t="s">
        <v>657</v>
      </c>
      <c r="F204" s="5" t="s">
        <v>118</v>
      </c>
      <c r="G204" s="7">
        <v>2</v>
      </c>
      <c r="H204" s="7"/>
      <c r="I204" s="7"/>
      <c r="J204" s="7"/>
    </row>
    <row r="205" ht="66.75" customHeight="1" spans="1:10">
      <c r="A205" s="5" t="s">
        <v>658</v>
      </c>
      <c r="B205" s="6" t="s">
        <v>659</v>
      </c>
      <c r="C205" s="6" t="s">
        <v>541</v>
      </c>
      <c r="D205" s="6"/>
      <c r="E205" s="6" t="s">
        <v>660</v>
      </c>
      <c r="F205" s="5" t="s">
        <v>118</v>
      </c>
      <c r="G205" s="7">
        <v>2</v>
      </c>
      <c r="H205" s="7"/>
      <c r="I205" s="7"/>
      <c r="J205" s="7"/>
    </row>
    <row r="206" ht="79.5" customHeight="1" spans="1:10">
      <c r="A206" s="5" t="s">
        <v>661</v>
      </c>
      <c r="B206" s="6" t="s">
        <v>662</v>
      </c>
      <c r="C206" s="6" t="s">
        <v>541</v>
      </c>
      <c r="D206" s="6"/>
      <c r="E206" s="6" t="s">
        <v>663</v>
      </c>
      <c r="F206" s="5" t="s">
        <v>118</v>
      </c>
      <c r="G206" s="7">
        <v>1</v>
      </c>
      <c r="H206" s="7"/>
      <c r="I206" s="7"/>
      <c r="J206" s="7"/>
    </row>
    <row r="207" ht="54" customHeight="1" spans="1:10">
      <c r="A207" s="5" t="s">
        <v>664</v>
      </c>
      <c r="B207" s="6" t="s">
        <v>665</v>
      </c>
      <c r="C207" s="6" t="s">
        <v>510</v>
      </c>
      <c r="D207" s="6"/>
      <c r="E207" s="6" t="s">
        <v>591</v>
      </c>
      <c r="F207" s="5" t="s">
        <v>320</v>
      </c>
      <c r="G207" s="7">
        <v>1</v>
      </c>
      <c r="H207" s="7"/>
      <c r="I207" s="7"/>
      <c r="J207" s="7"/>
    </row>
    <row r="208" ht="28.5" customHeight="1" spans="1:10">
      <c r="A208" s="5"/>
      <c r="B208" s="6"/>
      <c r="C208" s="6" t="s">
        <v>666</v>
      </c>
      <c r="D208" s="6"/>
      <c r="E208" s="6"/>
      <c r="F208" s="5"/>
      <c r="G208" s="7"/>
      <c r="H208" s="7"/>
      <c r="I208" s="7"/>
      <c r="J208" s="7"/>
    </row>
    <row r="209" ht="92.25" customHeight="1" spans="1:10">
      <c r="A209" s="5" t="s">
        <v>667</v>
      </c>
      <c r="B209" s="6" t="s">
        <v>668</v>
      </c>
      <c r="C209" s="6" t="s">
        <v>669</v>
      </c>
      <c r="D209" s="6"/>
      <c r="E209" s="6" t="s">
        <v>670</v>
      </c>
      <c r="F209" s="5" t="s">
        <v>228</v>
      </c>
      <c r="G209" s="7">
        <v>10</v>
      </c>
      <c r="H209" s="7"/>
      <c r="I209" s="7"/>
      <c r="J209" s="7"/>
    </row>
    <row r="210" ht="92.25" customHeight="1" spans="1:10">
      <c r="A210" s="5" t="s">
        <v>671</v>
      </c>
      <c r="B210" s="6" t="s">
        <v>672</v>
      </c>
      <c r="C210" s="6" t="s">
        <v>669</v>
      </c>
      <c r="D210" s="6"/>
      <c r="E210" s="6" t="s">
        <v>673</v>
      </c>
      <c r="F210" s="5" t="s">
        <v>228</v>
      </c>
      <c r="G210" s="7">
        <v>10</v>
      </c>
      <c r="H210" s="7"/>
      <c r="I210" s="7"/>
      <c r="J210" s="7"/>
    </row>
    <row r="211" ht="92.25" customHeight="1" spans="1:10">
      <c r="A211" s="5" t="s">
        <v>674</v>
      </c>
      <c r="B211" s="6" t="s">
        <v>675</v>
      </c>
      <c r="C211" s="6" t="s">
        <v>669</v>
      </c>
      <c r="D211" s="6"/>
      <c r="E211" s="6" t="s">
        <v>676</v>
      </c>
      <c r="F211" s="5" t="s">
        <v>228</v>
      </c>
      <c r="G211" s="7">
        <v>2</v>
      </c>
      <c r="H211" s="7"/>
      <c r="I211" s="7"/>
      <c r="J211" s="7"/>
    </row>
    <row r="212" ht="92.25" customHeight="1" spans="1:10">
      <c r="A212" s="5" t="s">
        <v>677</v>
      </c>
      <c r="B212" s="6" t="s">
        <v>678</v>
      </c>
      <c r="C212" s="6" t="s">
        <v>669</v>
      </c>
      <c r="D212" s="6"/>
      <c r="E212" s="6" t="s">
        <v>679</v>
      </c>
      <c r="F212" s="5" t="s">
        <v>228</v>
      </c>
      <c r="G212" s="7">
        <v>4</v>
      </c>
      <c r="H212" s="7"/>
      <c r="I212" s="7"/>
      <c r="J212" s="7"/>
    </row>
    <row r="213" ht="92.25" customHeight="1" spans="1:10">
      <c r="A213" s="5" t="s">
        <v>680</v>
      </c>
      <c r="B213" s="6" t="s">
        <v>681</v>
      </c>
      <c r="C213" s="6" t="s">
        <v>669</v>
      </c>
      <c r="D213" s="6"/>
      <c r="E213" s="6" t="s">
        <v>682</v>
      </c>
      <c r="F213" s="5" t="s">
        <v>228</v>
      </c>
      <c r="G213" s="7">
        <v>1</v>
      </c>
      <c r="H213" s="7"/>
      <c r="I213" s="7"/>
      <c r="J213" s="7"/>
    </row>
    <row r="214" ht="92.25" customHeight="1" spans="1:10">
      <c r="A214" s="5" t="s">
        <v>683</v>
      </c>
      <c r="B214" s="6" t="s">
        <v>684</v>
      </c>
      <c r="C214" s="6" t="s">
        <v>669</v>
      </c>
      <c r="D214" s="6"/>
      <c r="E214" s="6" t="s">
        <v>685</v>
      </c>
      <c r="F214" s="5" t="s">
        <v>228</v>
      </c>
      <c r="G214" s="7">
        <v>5</v>
      </c>
      <c r="H214" s="7"/>
      <c r="I214" s="7"/>
      <c r="J214" s="7"/>
    </row>
    <row r="215" ht="92.25" customHeight="1" spans="1:10">
      <c r="A215" s="5" t="s">
        <v>686</v>
      </c>
      <c r="B215" s="6" t="s">
        <v>687</v>
      </c>
      <c r="C215" s="6" t="s">
        <v>669</v>
      </c>
      <c r="D215" s="6"/>
      <c r="E215" s="6" t="s">
        <v>688</v>
      </c>
      <c r="F215" s="5" t="s">
        <v>228</v>
      </c>
      <c r="G215" s="7">
        <v>6</v>
      </c>
      <c r="H215" s="7"/>
      <c r="I215" s="7"/>
      <c r="J215" s="7"/>
    </row>
    <row r="216" ht="18" customHeight="1" spans="1:10">
      <c r="A216" s="5"/>
      <c r="B216" s="6"/>
      <c r="C216" s="6" t="s">
        <v>689</v>
      </c>
      <c r="D216" s="6"/>
      <c r="E216" s="6"/>
      <c r="F216" s="5"/>
      <c r="G216" s="7"/>
      <c r="H216" s="7"/>
      <c r="I216" s="7"/>
      <c r="J216" s="7"/>
    </row>
    <row r="217" ht="105" customHeight="1" spans="1:10">
      <c r="A217" s="5" t="s">
        <v>690</v>
      </c>
      <c r="B217" s="6" t="s">
        <v>691</v>
      </c>
      <c r="C217" s="6" t="s">
        <v>669</v>
      </c>
      <c r="D217" s="6"/>
      <c r="E217" s="6" t="s">
        <v>692</v>
      </c>
      <c r="F217" s="5" t="s">
        <v>228</v>
      </c>
      <c r="G217" s="7">
        <v>1</v>
      </c>
      <c r="H217" s="7"/>
      <c r="I217" s="7"/>
      <c r="J217" s="7"/>
    </row>
    <row r="218" ht="105" customHeight="1" spans="1:10">
      <c r="A218" s="5" t="s">
        <v>693</v>
      </c>
      <c r="B218" s="6" t="s">
        <v>694</v>
      </c>
      <c r="C218" s="6" t="s">
        <v>669</v>
      </c>
      <c r="D218" s="6"/>
      <c r="E218" s="6" t="s">
        <v>692</v>
      </c>
      <c r="F218" s="5" t="s">
        <v>228</v>
      </c>
      <c r="G218" s="7">
        <v>2</v>
      </c>
      <c r="H218" s="7"/>
      <c r="I218" s="7"/>
      <c r="J218" s="7"/>
    </row>
    <row r="219" ht="117.75" customHeight="1" spans="1:10">
      <c r="A219" s="5" t="s">
        <v>695</v>
      </c>
      <c r="B219" s="6" t="s">
        <v>696</v>
      </c>
      <c r="C219" s="6" t="s">
        <v>669</v>
      </c>
      <c r="D219" s="6"/>
      <c r="E219" s="6" t="s">
        <v>697</v>
      </c>
      <c r="F219" s="5" t="s">
        <v>228</v>
      </c>
      <c r="G219" s="7">
        <v>3</v>
      </c>
      <c r="H219" s="7"/>
      <c r="I219" s="7"/>
      <c r="J219" s="7"/>
    </row>
    <row r="220" ht="117.75" customHeight="1" spans="1:10">
      <c r="A220" s="5" t="s">
        <v>698</v>
      </c>
      <c r="B220" s="6" t="s">
        <v>699</v>
      </c>
      <c r="C220" s="6" t="s">
        <v>669</v>
      </c>
      <c r="D220" s="6"/>
      <c r="E220" s="6" t="s">
        <v>697</v>
      </c>
      <c r="F220" s="5" t="s">
        <v>228</v>
      </c>
      <c r="G220" s="7">
        <v>1</v>
      </c>
      <c r="H220" s="7"/>
      <c r="I220" s="7"/>
      <c r="J220" s="7"/>
    </row>
    <row r="221" ht="41.25" customHeight="1" spans="1:10">
      <c r="A221" s="6"/>
      <c r="B221" s="6"/>
      <c r="C221" s="6" t="s">
        <v>700</v>
      </c>
      <c r="D221" s="6"/>
      <c r="E221" s="6"/>
      <c r="F221" s="6"/>
      <c r="G221" s="6"/>
      <c r="H221" s="6"/>
      <c r="I221" s="6"/>
      <c r="J221" s="7"/>
    </row>
    <row r="222" ht="79.5" customHeight="1" spans="1:10">
      <c r="A222" s="5" t="s">
        <v>701</v>
      </c>
      <c r="B222" s="6" t="s">
        <v>702</v>
      </c>
      <c r="C222" s="6" t="s">
        <v>34</v>
      </c>
      <c r="D222" s="6"/>
      <c r="E222" s="6" t="s">
        <v>703</v>
      </c>
      <c r="F222" s="5" t="s">
        <v>36</v>
      </c>
      <c r="G222" s="7">
        <v>1</v>
      </c>
      <c r="H222" s="7"/>
      <c r="I222" s="7"/>
      <c r="J222" s="7"/>
    </row>
    <row r="223" ht="105" customHeight="1" spans="1:10">
      <c r="A223" s="5" t="s">
        <v>704</v>
      </c>
      <c r="B223" s="6" t="s">
        <v>705</v>
      </c>
      <c r="C223" s="6" t="s">
        <v>81</v>
      </c>
      <c r="D223" s="6"/>
      <c r="E223" s="6" t="s">
        <v>82</v>
      </c>
      <c r="F223" s="5" t="s">
        <v>83</v>
      </c>
      <c r="G223" s="7">
        <v>318.5</v>
      </c>
      <c r="H223" s="7"/>
      <c r="I223" s="7"/>
      <c r="J223" s="7"/>
    </row>
    <row r="224" ht="92.25" customHeight="1" spans="1:10">
      <c r="A224" s="5" t="s">
        <v>706</v>
      </c>
      <c r="B224" s="6" t="s">
        <v>707</v>
      </c>
      <c r="C224" s="6" t="s">
        <v>133</v>
      </c>
      <c r="D224" s="6"/>
      <c r="E224" s="6" t="s">
        <v>708</v>
      </c>
      <c r="F224" s="5" t="s">
        <v>83</v>
      </c>
      <c r="G224" s="7">
        <v>318.86</v>
      </c>
      <c r="H224" s="7"/>
      <c r="I224" s="7"/>
      <c r="J224" s="7"/>
    </row>
    <row r="225" ht="92.25" customHeight="1" spans="1:10">
      <c r="A225" s="5" t="s">
        <v>709</v>
      </c>
      <c r="B225" s="6" t="s">
        <v>710</v>
      </c>
      <c r="C225" s="6" t="s">
        <v>155</v>
      </c>
      <c r="D225" s="6"/>
      <c r="E225" s="6" t="s">
        <v>711</v>
      </c>
      <c r="F225" s="5" t="s">
        <v>83</v>
      </c>
      <c r="G225" s="7">
        <v>318.86</v>
      </c>
      <c r="H225" s="7"/>
      <c r="I225" s="7"/>
      <c r="J225" s="7"/>
    </row>
    <row r="226" ht="92.25" customHeight="1" spans="1:10">
      <c r="A226" s="5" t="s">
        <v>712</v>
      </c>
      <c r="B226" s="6" t="s">
        <v>713</v>
      </c>
      <c r="C226" s="6" t="s">
        <v>155</v>
      </c>
      <c r="D226" s="6"/>
      <c r="E226" s="6" t="s">
        <v>714</v>
      </c>
      <c r="F226" s="5" t="s">
        <v>83</v>
      </c>
      <c r="G226" s="7">
        <v>23.88</v>
      </c>
      <c r="H226" s="7"/>
      <c r="I226" s="7"/>
      <c r="J226" s="7"/>
    </row>
    <row r="227" ht="92.25" customHeight="1" spans="1:10">
      <c r="A227" s="5" t="s">
        <v>715</v>
      </c>
      <c r="B227" s="6" t="s">
        <v>716</v>
      </c>
      <c r="C227" s="6" t="s">
        <v>155</v>
      </c>
      <c r="D227" s="6"/>
      <c r="E227" s="6" t="s">
        <v>717</v>
      </c>
      <c r="F227" s="5" t="s">
        <v>83</v>
      </c>
      <c r="G227" s="7">
        <v>274.16</v>
      </c>
      <c r="H227" s="7"/>
      <c r="I227" s="7"/>
      <c r="J227" s="7"/>
    </row>
    <row r="228" ht="66.75" customHeight="1" spans="1:10">
      <c r="A228" s="5" t="s">
        <v>718</v>
      </c>
      <c r="B228" s="6" t="s">
        <v>719</v>
      </c>
      <c r="C228" s="6" t="s">
        <v>282</v>
      </c>
      <c r="D228" s="6"/>
      <c r="E228" s="6" t="s">
        <v>283</v>
      </c>
      <c r="F228" s="5" t="s">
        <v>36</v>
      </c>
      <c r="G228" s="7">
        <v>27</v>
      </c>
      <c r="H228" s="7"/>
      <c r="I228" s="7"/>
      <c r="J228" s="7"/>
    </row>
    <row r="229" ht="54" customHeight="1" spans="1:10">
      <c r="A229" s="5" t="s">
        <v>720</v>
      </c>
      <c r="B229" s="6" t="s">
        <v>721</v>
      </c>
      <c r="C229" s="6" t="s">
        <v>262</v>
      </c>
      <c r="D229" s="6"/>
      <c r="E229" s="6" t="s">
        <v>722</v>
      </c>
      <c r="F229" s="5" t="s">
        <v>83</v>
      </c>
      <c r="G229" s="7">
        <v>638.67</v>
      </c>
      <c r="H229" s="7"/>
      <c r="I229" s="7"/>
      <c r="J229" s="7"/>
    </row>
    <row r="230" ht="79.5" customHeight="1" spans="1:10">
      <c r="A230" s="5" t="s">
        <v>723</v>
      </c>
      <c r="B230" s="6" t="s">
        <v>724</v>
      </c>
      <c r="C230" s="6" t="s">
        <v>725</v>
      </c>
      <c r="D230" s="6"/>
      <c r="E230" s="6" t="s">
        <v>726</v>
      </c>
      <c r="F230" s="5" t="s">
        <v>228</v>
      </c>
      <c r="G230" s="7">
        <v>11</v>
      </c>
      <c r="H230" s="7"/>
      <c r="I230" s="7"/>
      <c r="J230" s="7"/>
    </row>
    <row r="231" ht="66.75" customHeight="1" spans="1:10">
      <c r="A231" s="5" t="s">
        <v>727</v>
      </c>
      <c r="B231" s="6" t="s">
        <v>728</v>
      </c>
      <c r="C231" s="6" t="s">
        <v>725</v>
      </c>
      <c r="D231" s="6"/>
      <c r="E231" s="6" t="s">
        <v>729</v>
      </c>
      <c r="F231" s="5" t="s">
        <v>228</v>
      </c>
      <c r="G231" s="7">
        <v>10</v>
      </c>
      <c r="H231" s="7"/>
      <c r="I231" s="7"/>
      <c r="J231" s="7"/>
    </row>
    <row r="232" ht="41.25" customHeight="1" spans="1:10">
      <c r="A232" s="6"/>
      <c r="B232" s="6"/>
      <c r="C232" s="6" t="s">
        <v>730</v>
      </c>
      <c r="D232" s="6"/>
      <c r="E232" s="6"/>
      <c r="F232" s="5"/>
      <c r="G232" s="5"/>
      <c r="H232" s="5"/>
      <c r="I232" s="7"/>
      <c r="J232" s="7"/>
    </row>
    <row r="233" ht="18" customHeight="1" spans="1:10">
      <c r="A233" s="5"/>
      <c r="B233" s="6"/>
      <c r="C233" s="6" t="s">
        <v>31</v>
      </c>
      <c r="D233" s="6"/>
      <c r="E233" s="6"/>
      <c r="F233" s="5"/>
      <c r="G233" s="7"/>
      <c r="H233" s="7"/>
      <c r="I233" s="7"/>
      <c r="J233" s="7"/>
    </row>
    <row r="234" ht="79.5" customHeight="1" spans="1:10">
      <c r="A234" s="5" t="s">
        <v>731</v>
      </c>
      <c r="B234" s="6" t="s">
        <v>732</v>
      </c>
      <c r="C234" s="6" t="s">
        <v>34</v>
      </c>
      <c r="D234" s="6"/>
      <c r="E234" s="6" t="s">
        <v>733</v>
      </c>
      <c r="F234" s="5" t="s">
        <v>36</v>
      </c>
      <c r="G234" s="7">
        <v>1</v>
      </c>
      <c r="H234" s="7"/>
      <c r="I234" s="7"/>
      <c r="J234" s="7"/>
    </row>
    <row r="235" ht="79.5" customHeight="1" spans="1:10">
      <c r="A235" s="5" t="s">
        <v>734</v>
      </c>
      <c r="B235" s="6" t="s">
        <v>735</v>
      </c>
      <c r="C235" s="6" t="s">
        <v>34</v>
      </c>
      <c r="D235" s="6"/>
      <c r="E235" s="6" t="s">
        <v>736</v>
      </c>
      <c r="F235" s="5" t="s">
        <v>36</v>
      </c>
      <c r="G235" s="7">
        <v>1</v>
      </c>
      <c r="H235" s="7"/>
      <c r="I235" s="7"/>
      <c r="J235" s="7"/>
    </row>
    <row r="236" ht="79.5" customHeight="1" spans="1:10">
      <c r="A236" s="5" t="s">
        <v>737</v>
      </c>
      <c r="B236" s="6" t="s">
        <v>738</v>
      </c>
      <c r="C236" s="6" t="s">
        <v>34</v>
      </c>
      <c r="D236" s="6"/>
      <c r="E236" s="6" t="s">
        <v>739</v>
      </c>
      <c r="F236" s="5" t="s">
        <v>36</v>
      </c>
      <c r="G236" s="7">
        <v>1</v>
      </c>
      <c r="H236" s="7"/>
      <c r="I236" s="7"/>
      <c r="J236" s="7"/>
    </row>
    <row r="237" ht="79.5" customHeight="1" spans="1:10">
      <c r="A237" s="5" t="s">
        <v>740</v>
      </c>
      <c r="B237" s="6" t="s">
        <v>741</v>
      </c>
      <c r="C237" s="6" t="s">
        <v>34</v>
      </c>
      <c r="D237" s="6"/>
      <c r="E237" s="6" t="s">
        <v>742</v>
      </c>
      <c r="F237" s="5" t="s">
        <v>36</v>
      </c>
      <c r="G237" s="7">
        <v>1</v>
      </c>
      <c r="H237" s="7"/>
      <c r="I237" s="7"/>
      <c r="J237" s="7"/>
    </row>
    <row r="238" ht="92.25" customHeight="1" spans="1:10">
      <c r="A238" s="5" t="s">
        <v>743</v>
      </c>
      <c r="B238" s="6" t="s">
        <v>744</v>
      </c>
      <c r="C238" s="6" t="s">
        <v>34</v>
      </c>
      <c r="D238" s="6"/>
      <c r="E238" s="6" t="s">
        <v>745</v>
      </c>
      <c r="F238" s="5" t="s">
        <v>36</v>
      </c>
      <c r="G238" s="7">
        <v>1</v>
      </c>
      <c r="H238" s="7"/>
      <c r="I238" s="7"/>
      <c r="J238" s="7"/>
    </row>
    <row r="239" ht="92.25" customHeight="1" spans="1:10">
      <c r="A239" s="5" t="s">
        <v>746</v>
      </c>
      <c r="B239" s="6" t="s">
        <v>747</v>
      </c>
      <c r="C239" s="6" t="s">
        <v>34</v>
      </c>
      <c r="D239" s="6"/>
      <c r="E239" s="6" t="s">
        <v>748</v>
      </c>
      <c r="F239" s="5" t="s">
        <v>36</v>
      </c>
      <c r="G239" s="7">
        <v>1</v>
      </c>
      <c r="H239" s="7"/>
      <c r="I239" s="7"/>
      <c r="J239" s="7"/>
    </row>
    <row r="240" ht="92.25" customHeight="1" spans="1:10">
      <c r="A240" s="5" t="s">
        <v>749</v>
      </c>
      <c r="B240" s="6" t="s">
        <v>750</v>
      </c>
      <c r="C240" s="6" t="s">
        <v>34</v>
      </c>
      <c r="D240" s="6"/>
      <c r="E240" s="6" t="s">
        <v>751</v>
      </c>
      <c r="F240" s="5" t="s">
        <v>36</v>
      </c>
      <c r="G240" s="7">
        <v>1</v>
      </c>
      <c r="H240" s="7"/>
      <c r="I240" s="7"/>
      <c r="J240" s="7"/>
    </row>
    <row r="241" ht="92.25" customHeight="1" spans="1:10">
      <c r="A241" s="5" t="s">
        <v>752</v>
      </c>
      <c r="B241" s="6" t="s">
        <v>753</v>
      </c>
      <c r="C241" s="6" t="s">
        <v>34</v>
      </c>
      <c r="D241" s="6"/>
      <c r="E241" s="6" t="s">
        <v>754</v>
      </c>
      <c r="F241" s="5" t="s">
        <v>36</v>
      </c>
      <c r="G241" s="7">
        <v>2</v>
      </c>
      <c r="H241" s="7"/>
      <c r="I241" s="7"/>
      <c r="J241" s="7"/>
    </row>
    <row r="242" ht="92.25" customHeight="1" spans="1:10">
      <c r="A242" s="5" t="s">
        <v>755</v>
      </c>
      <c r="B242" s="6" t="s">
        <v>756</v>
      </c>
      <c r="C242" s="6" t="s">
        <v>34</v>
      </c>
      <c r="D242" s="6"/>
      <c r="E242" s="6" t="s">
        <v>757</v>
      </c>
      <c r="F242" s="5" t="s">
        <v>36</v>
      </c>
      <c r="G242" s="7">
        <v>1</v>
      </c>
      <c r="H242" s="7"/>
      <c r="I242" s="7"/>
      <c r="J242" s="7"/>
    </row>
    <row r="243" ht="92.25" customHeight="1" spans="1:10">
      <c r="A243" s="5" t="s">
        <v>758</v>
      </c>
      <c r="B243" s="6" t="s">
        <v>759</v>
      </c>
      <c r="C243" s="6" t="s">
        <v>34</v>
      </c>
      <c r="D243" s="6"/>
      <c r="E243" s="6" t="s">
        <v>760</v>
      </c>
      <c r="F243" s="5" t="s">
        <v>36</v>
      </c>
      <c r="G243" s="7">
        <v>1</v>
      </c>
      <c r="H243" s="7"/>
      <c r="I243" s="7"/>
      <c r="J243" s="7"/>
    </row>
    <row r="244" ht="79.5" customHeight="1" spans="1:10">
      <c r="A244" s="5" t="s">
        <v>761</v>
      </c>
      <c r="B244" s="6" t="s">
        <v>762</v>
      </c>
      <c r="C244" s="6" t="s">
        <v>34</v>
      </c>
      <c r="D244" s="6"/>
      <c r="E244" s="6" t="s">
        <v>763</v>
      </c>
      <c r="F244" s="5" t="s">
        <v>36</v>
      </c>
      <c r="G244" s="7">
        <v>2</v>
      </c>
      <c r="H244" s="7"/>
      <c r="I244" s="7"/>
      <c r="J244" s="7"/>
    </row>
    <row r="245" ht="92.25" customHeight="1" spans="1:10">
      <c r="A245" s="5" t="s">
        <v>764</v>
      </c>
      <c r="B245" s="6" t="s">
        <v>765</v>
      </c>
      <c r="C245" s="6" t="s">
        <v>34</v>
      </c>
      <c r="D245" s="6"/>
      <c r="E245" s="6" t="s">
        <v>766</v>
      </c>
      <c r="F245" s="5" t="s">
        <v>36</v>
      </c>
      <c r="G245" s="7">
        <v>1</v>
      </c>
      <c r="H245" s="7"/>
      <c r="I245" s="7"/>
      <c r="J245" s="7"/>
    </row>
    <row r="246" ht="79.5" customHeight="1" spans="1:10">
      <c r="A246" s="5" t="s">
        <v>767</v>
      </c>
      <c r="B246" s="6" t="s">
        <v>768</v>
      </c>
      <c r="C246" s="6" t="s">
        <v>34</v>
      </c>
      <c r="D246" s="6"/>
      <c r="E246" s="6" t="s">
        <v>769</v>
      </c>
      <c r="F246" s="5" t="s">
        <v>36</v>
      </c>
      <c r="G246" s="7">
        <v>1</v>
      </c>
      <c r="H246" s="7"/>
      <c r="I246" s="7"/>
      <c r="J246" s="7"/>
    </row>
    <row r="247" ht="79.5" customHeight="1" spans="1:10">
      <c r="A247" s="5" t="s">
        <v>770</v>
      </c>
      <c r="B247" s="6" t="s">
        <v>771</v>
      </c>
      <c r="C247" s="6" t="s">
        <v>34</v>
      </c>
      <c r="D247" s="6"/>
      <c r="E247" s="6" t="s">
        <v>772</v>
      </c>
      <c r="F247" s="5" t="s">
        <v>36</v>
      </c>
      <c r="G247" s="7">
        <v>1</v>
      </c>
      <c r="H247" s="7"/>
      <c r="I247" s="7"/>
      <c r="J247" s="7"/>
    </row>
    <row r="248" ht="79.5" customHeight="1" spans="1:10">
      <c r="A248" s="5" t="s">
        <v>773</v>
      </c>
      <c r="B248" s="6" t="s">
        <v>774</v>
      </c>
      <c r="C248" s="6" t="s">
        <v>217</v>
      </c>
      <c r="D248" s="6"/>
      <c r="E248" s="6" t="s">
        <v>775</v>
      </c>
      <c r="F248" s="5" t="s">
        <v>83</v>
      </c>
      <c r="G248" s="7">
        <v>305.09</v>
      </c>
      <c r="H248" s="7"/>
      <c r="I248" s="7"/>
      <c r="J248" s="7"/>
    </row>
    <row r="249" ht="105" customHeight="1" spans="1:10">
      <c r="A249" s="5" t="s">
        <v>776</v>
      </c>
      <c r="B249" s="6" t="s">
        <v>777</v>
      </c>
      <c r="C249" s="6" t="s">
        <v>217</v>
      </c>
      <c r="D249" s="6"/>
      <c r="E249" s="6" t="s">
        <v>218</v>
      </c>
      <c r="F249" s="5" t="s">
        <v>83</v>
      </c>
      <c r="G249" s="7">
        <v>69.47</v>
      </c>
      <c r="H249" s="7"/>
      <c r="I249" s="7"/>
      <c r="J249" s="7"/>
    </row>
    <row r="250" ht="105" customHeight="1" spans="1:10">
      <c r="A250" s="5" t="s">
        <v>778</v>
      </c>
      <c r="B250" s="6" t="s">
        <v>779</v>
      </c>
      <c r="C250" s="6" t="s">
        <v>221</v>
      </c>
      <c r="D250" s="6"/>
      <c r="E250" s="6" t="s">
        <v>222</v>
      </c>
      <c r="F250" s="5" t="s">
        <v>223</v>
      </c>
      <c r="G250" s="7">
        <v>220.9</v>
      </c>
      <c r="H250" s="7"/>
      <c r="I250" s="7"/>
      <c r="J250" s="7"/>
    </row>
    <row r="251" ht="117.75" customHeight="1" spans="1:10">
      <c r="A251" s="5" t="s">
        <v>780</v>
      </c>
      <c r="B251" s="6" t="s">
        <v>781</v>
      </c>
      <c r="C251" s="6" t="s">
        <v>81</v>
      </c>
      <c r="D251" s="6"/>
      <c r="E251" s="6" t="s">
        <v>782</v>
      </c>
      <c r="F251" s="5" t="s">
        <v>83</v>
      </c>
      <c r="G251" s="7">
        <v>89.82</v>
      </c>
      <c r="H251" s="7"/>
      <c r="I251" s="7"/>
      <c r="J251" s="7"/>
    </row>
    <row r="252" ht="130.5" customHeight="1" spans="1:10">
      <c r="A252" s="5" t="s">
        <v>783</v>
      </c>
      <c r="B252" s="6" t="s">
        <v>784</v>
      </c>
      <c r="C252" s="6" t="s">
        <v>81</v>
      </c>
      <c r="D252" s="6"/>
      <c r="E252" s="6" t="s">
        <v>785</v>
      </c>
      <c r="F252" s="5" t="s">
        <v>83</v>
      </c>
      <c r="G252" s="7">
        <v>23.13</v>
      </c>
      <c r="H252" s="7"/>
      <c r="I252" s="7"/>
      <c r="J252" s="7"/>
    </row>
    <row r="253" ht="117.75" customHeight="1" spans="1:10">
      <c r="A253" s="5" t="s">
        <v>786</v>
      </c>
      <c r="B253" s="6" t="s">
        <v>787</v>
      </c>
      <c r="C253" s="6" t="s">
        <v>81</v>
      </c>
      <c r="D253" s="6"/>
      <c r="E253" s="6" t="s">
        <v>788</v>
      </c>
      <c r="F253" s="5" t="s">
        <v>83</v>
      </c>
      <c r="G253" s="7">
        <v>244.89</v>
      </c>
      <c r="H253" s="7"/>
      <c r="I253" s="7"/>
      <c r="J253" s="7"/>
    </row>
    <row r="254" ht="117.75" customHeight="1" spans="1:10">
      <c r="A254" s="5" t="s">
        <v>789</v>
      </c>
      <c r="B254" s="6" t="s">
        <v>790</v>
      </c>
      <c r="C254" s="6" t="s">
        <v>81</v>
      </c>
      <c r="D254" s="6"/>
      <c r="E254" s="6" t="s">
        <v>791</v>
      </c>
      <c r="F254" s="5" t="s">
        <v>83</v>
      </c>
      <c r="G254" s="7">
        <v>20.16</v>
      </c>
      <c r="H254" s="7"/>
      <c r="I254" s="7"/>
      <c r="J254" s="7"/>
    </row>
    <row r="255" ht="130.5" customHeight="1" spans="1:10">
      <c r="A255" s="5" t="s">
        <v>792</v>
      </c>
      <c r="B255" s="6" t="s">
        <v>793</v>
      </c>
      <c r="C255" s="6" t="s">
        <v>81</v>
      </c>
      <c r="D255" s="6"/>
      <c r="E255" s="6" t="s">
        <v>794</v>
      </c>
      <c r="F255" s="5" t="s">
        <v>83</v>
      </c>
      <c r="G255" s="7">
        <v>67.38</v>
      </c>
      <c r="H255" s="7"/>
      <c r="I255" s="7"/>
      <c r="J255" s="7"/>
    </row>
    <row r="256" ht="130.5" customHeight="1" spans="1:10">
      <c r="A256" s="5" t="s">
        <v>795</v>
      </c>
      <c r="B256" s="6" t="s">
        <v>796</v>
      </c>
      <c r="C256" s="6" t="s">
        <v>81</v>
      </c>
      <c r="D256" s="6"/>
      <c r="E256" s="6" t="s">
        <v>797</v>
      </c>
      <c r="F256" s="5" t="s">
        <v>83</v>
      </c>
      <c r="G256" s="7">
        <v>67.65</v>
      </c>
      <c r="H256" s="7"/>
      <c r="I256" s="7"/>
      <c r="J256" s="7"/>
    </row>
    <row r="257" ht="130.5" customHeight="1" spans="1:10">
      <c r="A257" s="5" t="s">
        <v>798</v>
      </c>
      <c r="B257" s="6" t="s">
        <v>799</v>
      </c>
      <c r="C257" s="6" t="s">
        <v>81</v>
      </c>
      <c r="D257" s="6"/>
      <c r="E257" s="6" t="s">
        <v>800</v>
      </c>
      <c r="F257" s="5" t="s">
        <v>83</v>
      </c>
      <c r="G257" s="7">
        <v>36.39</v>
      </c>
      <c r="H257" s="7"/>
      <c r="I257" s="7"/>
      <c r="J257" s="7"/>
    </row>
    <row r="258" ht="130.5" customHeight="1" spans="1:10">
      <c r="A258" s="5" t="s">
        <v>801</v>
      </c>
      <c r="B258" s="6" t="s">
        <v>802</v>
      </c>
      <c r="C258" s="6" t="s">
        <v>81</v>
      </c>
      <c r="D258" s="6"/>
      <c r="E258" s="6" t="s">
        <v>803</v>
      </c>
      <c r="F258" s="5" t="s">
        <v>83</v>
      </c>
      <c r="G258" s="7">
        <v>36.34</v>
      </c>
      <c r="H258" s="7"/>
      <c r="I258" s="7"/>
      <c r="J258" s="7"/>
    </row>
    <row r="259" ht="130.5" customHeight="1" spans="1:10">
      <c r="A259" s="5" t="s">
        <v>804</v>
      </c>
      <c r="B259" s="6" t="s">
        <v>805</v>
      </c>
      <c r="C259" s="6" t="s">
        <v>81</v>
      </c>
      <c r="D259" s="6"/>
      <c r="E259" s="6" t="s">
        <v>806</v>
      </c>
      <c r="F259" s="5" t="s">
        <v>83</v>
      </c>
      <c r="G259" s="7">
        <v>358.5</v>
      </c>
      <c r="H259" s="7"/>
      <c r="I259" s="7"/>
      <c r="J259" s="7"/>
    </row>
    <row r="260" ht="105" customHeight="1" spans="1:10">
      <c r="A260" s="5" t="s">
        <v>807</v>
      </c>
      <c r="B260" s="6" t="s">
        <v>808</v>
      </c>
      <c r="C260" s="6" t="s">
        <v>81</v>
      </c>
      <c r="D260" s="6"/>
      <c r="E260" s="6" t="s">
        <v>809</v>
      </c>
      <c r="F260" s="5" t="s">
        <v>83</v>
      </c>
      <c r="G260" s="7">
        <v>18.29</v>
      </c>
      <c r="H260" s="7"/>
      <c r="I260" s="7"/>
      <c r="J260" s="7"/>
    </row>
    <row r="261" ht="130.5" customHeight="1" spans="1:10">
      <c r="A261" s="5" t="s">
        <v>810</v>
      </c>
      <c r="B261" s="6" t="s">
        <v>811</v>
      </c>
      <c r="C261" s="6" t="s">
        <v>81</v>
      </c>
      <c r="D261" s="6"/>
      <c r="E261" s="6" t="s">
        <v>812</v>
      </c>
      <c r="F261" s="5" t="s">
        <v>83</v>
      </c>
      <c r="G261" s="7">
        <v>294.6</v>
      </c>
      <c r="H261" s="7"/>
      <c r="I261" s="7"/>
      <c r="J261" s="7"/>
    </row>
    <row r="262" ht="130.5" customHeight="1" spans="1:10">
      <c r="A262" s="5" t="s">
        <v>813</v>
      </c>
      <c r="B262" s="6" t="s">
        <v>814</v>
      </c>
      <c r="C262" s="6" t="s">
        <v>81</v>
      </c>
      <c r="D262" s="6"/>
      <c r="E262" s="6" t="s">
        <v>815</v>
      </c>
      <c r="F262" s="5" t="s">
        <v>83</v>
      </c>
      <c r="G262" s="7">
        <v>83.7</v>
      </c>
      <c r="H262" s="7"/>
      <c r="I262" s="7"/>
      <c r="J262" s="7"/>
    </row>
    <row r="263" ht="79.5" customHeight="1" spans="1:10">
      <c r="A263" s="5" t="s">
        <v>816</v>
      </c>
      <c r="B263" s="6" t="s">
        <v>817</v>
      </c>
      <c r="C263" s="6" t="s">
        <v>116</v>
      </c>
      <c r="D263" s="6"/>
      <c r="E263" s="6" t="s">
        <v>818</v>
      </c>
      <c r="F263" s="5" t="s">
        <v>118</v>
      </c>
      <c r="G263" s="7">
        <v>8</v>
      </c>
      <c r="H263" s="7"/>
      <c r="I263" s="7"/>
      <c r="J263" s="7"/>
    </row>
    <row r="264" ht="79.5" customHeight="1" spans="1:10">
      <c r="A264" s="5" t="s">
        <v>819</v>
      </c>
      <c r="B264" s="6" t="s">
        <v>820</v>
      </c>
      <c r="C264" s="6" t="s">
        <v>116</v>
      </c>
      <c r="D264" s="6"/>
      <c r="E264" s="6" t="s">
        <v>821</v>
      </c>
      <c r="F264" s="5" t="s">
        <v>118</v>
      </c>
      <c r="G264" s="7">
        <v>4</v>
      </c>
      <c r="H264" s="7"/>
      <c r="I264" s="7"/>
      <c r="J264" s="7"/>
    </row>
    <row r="265" ht="66.75" customHeight="1" spans="1:10">
      <c r="A265" s="5" t="s">
        <v>822</v>
      </c>
      <c r="B265" s="6" t="s">
        <v>823</v>
      </c>
      <c r="C265" s="6" t="s">
        <v>116</v>
      </c>
      <c r="D265" s="6"/>
      <c r="E265" s="6" t="s">
        <v>824</v>
      </c>
      <c r="F265" s="5" t="s">
        <v>118</v>
      </c>
      <c r="G265" s="7">
        <v>4</v>
      </c>
      <c r="H265" s="7"/>
      <c r="I265" s="7"/>
      <c r="J265" s="7"/>
    </row>
    <row r="266" ht="79.5" customHeight="1" spans="1:10">
      <c r="A266" s="5" t="s">
        <v>825</v>
      </c>
      <c r="B266" s="6" t="s">
        <v>826</v>
      </c>
      <c r="C266" s="6" t="s">
        <v>116</v>
      </c>
      <c r="D266" s="6"/>
      <c r="E266" s="6" t="s">
        <v>827</v>
      </c>
      <c r="F266" s="5" t="s">
        <v>118</v>
      </c>
      <c r="G266" s="7">
        <v>2</v>
      </c>
      <c r="H266" s="7"/>
      <c r="I266" s="7"/>
      <c r="J266" s="7"/>
    </row>
    <row r="267" ht="105" customHeight="1" spans="1:10">
      <c r="A267" s="5" t="s">
        <v>828</v>
      </c>
      <c r="B267" s="6" t="s">
        <v>829</v>
      </c>
      <c r="C267" s="6" t="s">
        <v>116</v>
      </c>
      <c r="D267" s="6"/>
      <c r="E267" s="6" t="s">
        <v>830</v>
      </c>
      <c r="F267" s="5" t="s">
        <v>118</v>
      </c>
      <c r="G267" s="7">
        <v>4</v>
      </c>
      <c r="H267" s="7"/>
      <c r="I267" s="7"/>
      <c r="J267" s="7"/>
    </row>
    <row r="268" ht="105" customHeight="1" spans="1:10">
      <c r="A268" s="5" t="s">
        <v>831</v>
      </c>
      <c r="B268" s="6" t="s">
        <v>832</v>
      </c>
      <c r="C268" s="6" t="s">
        <v>116</v>
      </c>
      <c r="D268" s="6"/>
      <c r="E268" s="6" t="s">
        <v>833</v>
      </c>
      <c r="F268" s="5" t="s">
        <v>118</v>
      </c>
      <c r="G268" s="7">
        <v>4</v>
      </c>
      <c r="H268" s="7"/>
      <c r="I268" s="7"/>
      <c r="J268" s="7"/>
    </row>
    <row r="269" ht="117.75" customHeight="1" spans="1:10">
      <c r="A269" s="5" t="s">
        <v>834</v>
      </c>
      <c r="B269" s="6" t="s">
        <v>835</v>
      </c>
      <c r="C269" s="6" t="s">
        <v>133</v>
      </c>
      <c r="D269" s="6"/>
      <c r="E269" s="6" t="s">
        <v>836</v>
      </c>
      <c r="F269" s="5" t="s">
        <v>83</v>
      </c>
      <c r="G269" s="7">
        <v>5680.27</v>
      </c>
      <c r="H269" s="7"/>
      <c r="I269" s="7"/>
      <c r="J269" s="7"/>
    </row>
    <row r="270" ht="117.75" customHeight="1" spans="1:10">
      <c r="A270" s="5" t="s">
        <v>837</v>
      </c>
      <c r="B270" s="6" t="s">
        <v>838</v>
      </c>
      <c r="C270" s="6" t="s">
        <v>133</v>
      </c>
      <c r="D270" s="6"/>
      <c r="E270" s="6" t="s">
        <v>839</v>
      </c>
      <c r="F270" s="5" t="s">
        <v>83</v>
      </c>
      <c r="G270" s="7">
        <v>2233.46</v>
      </c>
      <c r="H270" s="7"/>
      <c r="I270" s="7"/>
      <c r="J270" s="7"/>
    </row>
    <row r="271" ht="117.75" customHeight="1" spans="1:10">
      <c r="A271" s="5" t="s">
        <v>840</v>
      </c>
      <c r="B271" s="6" t="s">
        <v>841</v>
      </c>
      <c r="C271" s="6" t="s">
        <v>133</v>
      </c>
      <c r="D271" s="6"/>
      <c r="E271" s="6" t="s">
        <v>842</v>
      </c>
      <c r="F271" s="5" t="s">
        <v>83</v>
      </c>
      <c r="G271" s="7">
        <v>713.69</v>
      </c>
      <c r="H271" s="7"/>
      <c r="I271" s="7"/>
      <c r="J271" s="7"/>
    </row>
    <row r="272" ht="117.75" customHeight="1" spans="1:10">
      <c r="A272" s="5" t="s">
        <v>843</v>
      </c>
      <c r="B272" s="6" t="s">
        <v>844</v>
      </c>
      <c r="C272" s="6" t="s">
        <v>133</v>
      </c>
      <c r="D272" s="6"/>
      <c r="E272" s="6" t="s">
        <v>845</v>
      </c>
      <c r="F272" s="5" t="s">
        <v>83</v>
      </c>
      <c r="G272" s="7">
        <v>422.57</v>
      </c>
      <c r="H272" s="7"/>
      <c r="I272" s="7"/>
      <c r="J272" s="7"/>
    </row>
    <row r="273" ht="79.5" customHeight="1" spans="1:10">
      <c r="A273" s="5" t="s">
        <v>846</v>
      </c>
      <c r="B273" s="6" t="s">
        <v>847</v>
      </c>
      <c r="C273" s="6" t="s">
        <v>155</v>
      </c>
      <c r="D273" s="6"/>
      <c r="E273" s="6" t="s">
        <v>162</v>
      </c>
      <c r="F273" s="5" t="s">
        <v>83</v>
      </c>
      <c r="G273" s="7">
        <v>29.51</v>
      </c>
      <c r="H273" s="7"/>
      <c r="I273" s="7"/>
      <c r="J273" s="7"/>
    </row>
    <row r="274" ht="66.75" customHeight="1" spans="1:10">
      <c r="A274" s="5" t="s">
        <v>848</v>
      </c>
      <c r="B274" s="6" t="s">
        <v>849</v>
      </c>
      <c r="C274" s="6" t="s">
        <v>155</v>
      </c>
      <c r="D274" s="6"/>
      <c r="E274" s="6" t="s">
        <v>174</v>
      </c>
      <c r="F274" s="5" t="s">
        <v>83</v>
      </c>
      <c r="G274" s="7">
        <v>2800.62</v>
      </c>
      <c r="H274" s="7"/>
      <c r="I274" s="7"/>
      <c r="J274" s="7"/>
    </row>
    <row r="275" ht="66.75" customHeight="1" spans="1:10">
      <c r="A275" s="5" t="s">
        <v>850</v>
      </c>
      <c r="B275" s="6" t="s">
        <v>851</v>
      </c>
      <c r="C275" s="6" t="s">
        <v>155</v>
      </c>
      <c r="D275" s="6"/>
      <c r="E275" s="6" t="s">
        <v>180</v>
      </c>
      <c r="F275" s="5" t="s">
        <v>83</v>
      </c>
      <c r="G275" s="7">
        <v>369.95</v>
      </c>
      <c r="H275" s="7"/>
      <c r="I275" s="7"/>
      <c r="J275" s="7"/>
    </row>
    <row r="276" ht="66.75" customHeight="1" spans="1:10">
      <c r="A276" s="5" t="s">
        <v>852</v>
      </c>
      <c r="B276" s="6" t="s">
        <v>853</v>
      </c>
      <c r="C276" s="6" t="s">
        <v>155</v>
      </c>
      <c r="D276" s="6"/>
      <c r="E276" s="6" t="s">
        <v>192</v>
      </c>
      <c r="F276" s="5" t="s">
        <v>83</v>
      </c>
      <c r="G276" s="7">
        <v>31.06</v>
      </c>
      <c r="H276" s="7"/>
      <c r="I276" s="7"/>
      <c r="J276" s="7"/>
    </row>
    <row r="277" ht="66.75" customHeight="1" spans="1:10">
      <c r="A277" s="5" t="s">
        <v>854</v>
      </c>
      <c r="B277" s="6" t="s">
        <v>855</v>
      </c>
      <c r="C277" s="6" t="s">
        <v>155</v>
      </c>
      <c r="D277" s="6"/>
      <c r="E277" s="6" t="s">
        <v>198</v>
      </c>
      <c r="F277" s="5" t="s">
        <v>83</v>
      </c>
      <c r="G277" s="7">
        <v>5.56</v>
      </c>
      <c r="H277" s="7"/>
      <c r="I277" s="7"/>
      <c r="J277" s="7"/>
    </row>
    <row r="278" ht="79.5" customHeight="1" spans="1:10">
      <c r="A278" s="5" t="s">
        <v>856</v>
      </c>
      <c r="B278" s="6" t="s">
        <v>857</v>
      </c>
      <c r="C278" s="6" t="s">
        <v>226</v>
      </c>
      <c r="D278" s="6"/>
      <c r="E278" s="6" t="s">
        <v>227</v>
      </c>
      <c r="F278" s="5" t="s">
        <v>228</v>
      </c>
      <c r="G278" s="7">
        <v>2</v>
      </c>
      <c r="H278" s="7"/>
      <c r="I278" s="7"/>
      <c r="J278" s="7"/>
    </row>
    <row r="279" ht="54" customHeight="1" spans="1:10">
      <c r="A279" s="5" t="s">
        <v>858</v>
      </c>
      <c r="B279" s="6" t="s">
        <v>859</v>
      </c>
      <c r="C279" s="6" t="s">
        <v>231</v>
      </c>
      <c r="D279" s="6"/>
      <c r="E279" s="6" t="s">
        <v>232</v>
      </c>
      <c r="F279" s="5" t="s">
        <v>228</v>
      </c>
      <c r="G279" s="7">
        <v>10</v>
      </c>
      <c r="H279" s="7"/>
      <c r="I279" s="7"/>
      <c r="J279" s="7"/>
    </row>
    <row r="280" ht="79.5" customHeight="1" spans="1:10">
      <c r="A280" s="5" t="s">
        <v>860</v>
      </c>
      <c r="B280" s="6" t="s">
        <v>861</v>
      </c>
      <c r="C280" s="6" t="s">
        <v>862</v>
      </c>
      <c r="D280" s="6"/>
      <c r="E280" s="6" t="s">
        <v>863</v>
      </c>
      <c r="F280" s="5" t="s">
        <v>228</v>
      </c>
      <c r="G280" s="7">
        <v>34</v>
      </c>
      <c r="H280" s="7"/>
      <c r="I280" s="7"/>
      <c r="J280" s="7"/>
    </row>
    <row r="281" ht="79.5" customHeight="1" spans="1:10">
      <c r="A281" s="5" t="s">
        <v>864</v>
      </c>
      <c r="B281" s="6" t="s">
        <v>865</v>
      </c>
      <c r="C281" s="6" t="s">
        <v>866</v>
      </c>
      <c r="D281" s="6"/>
      <c r="E281" s="6" t="s">
        <v>867</v>
      </c>
      <c r="F281" s="5" t="s">
        <v>228</v>
      </c>
      <c r="G281" s="7">
        <v>124</v>
      </c>
      <c r="H281" s="7"/>
      <c r="I281" s="7"/>
      <c r="J281" s="7"/>
    </row>
    <row r="282" ht="66.75" customHeight="1" spans="1:10">
      <c r="A282" s="5" t="s">
        <v>868</v>
      </c>
      <c r="B282" s="6" t="s">
        <v>869</v>
      </c>
      <c r="C282" s="6" t="s">
        <v>870</v>
      </c>
      <c r="D282" s="6"/>
      <c r="E282" s="6" t="s">
        <v>871</v>
      </c>
      <c r="F282" s="5" t="s">
        <v>228</v>
      </c>
      <c r="G282" s="7">
        <v>16</v>
      </c>
      <c r="H282" s="7"/>
      <c r="I282" s="7"/>
      <c r="J282" s="7"/>
    </row>
    <row r="283" ht="79.5" customHeight="1" spans="1:10">
      <c r="A283" s="5" t="s">
        <v>872</v>
      </c>
      <c r="B283" s="6" t="s">
        <v>873</v>
      </c>
      <c r="C283" s="6" t="s">
        <v>266</v>
      </c>
      <c r="D283" s="6"/>
      <c r="E283" s="6" t="s">
        <v>267</v>
      </c>
      <c r="F283" s="5" t="s">
        <v>228</v>
      </c>
      <c r="G283" s="7">
        <v>32</v>
      </c>
      <c r="H283" s="7"/>
      <c r="I283" s="7"/>
      <c r="J283" s="7"/>
    </row>
    <row r="284" ht="92.25" customHeight="1" spans="1:10">
      <c r="A284" s="5" t="s">
        <v>874</v>
      </c>
      <c r="B284" s="6" t="s">
        <v>875</v>
      </c>
      <c r="C284" s="6" t="s">
        <v>270</v>
      </c>
      <c r="D284" s="6"/>
      <c r="E284" s="6" t="s">
        <v>271</v>
      </c>
      <c r="F284" s="5" t="s">
        <v>228</v>
      </c>
      <c r="G284" s="7">
        <v>9</v>
      </c>
      <c r="H284" s="7"/>
      <c r="I284" s="7"/>
      <c r="J284" s="7"/>
    </row>
    <row r="285" ht="79.5" customHeight="1" spans="1:10">
      <c r="A285" s="5" t="s">
        <v>876</v>
      </c>
      <c r="B285" s="6" t="s">
        <v>877</v>
      </c>
      <c r="C285" s="6" t="s">
        <v>274</v>
      </c>
      <c r="D285" s="6"/>
      <c r="E285" s="6" t="s">
        <v>275</v>
      </c>
      <c r="F285" s="5" t="s">
        <v>228</v>
      </c>
      <c r="G285" s="7">
        <v>6</v>
      </c>
      <c r="H285" s="7"/>
      <c r="I285" s="7"/>
      <c r="J285" s="7"/>
    </row>
    <row r="286" ht="79.5" customHeight="1" spans="1:10">
      <c r="A286" s="5" t="s">
        <v>878</v>
      </c>
      <c r="B286" s="6" t="s">
        <v>879</v>
      </c>
      <c r="C286" s="6" t="s">
        <v>880</v>
      </c>
      <c r="D286" s="6"/>
      <c r="E286" s="6" t="s">
        <v>881</v>
      </c>
      <c r="F286" s="5" t="s">
        <v>228</v>
      </c>
      <c r="G286" s="7">
        <v>2</v>
      </c>
      <c r="H286" s="7"/>
      <c r="I286" s="7"/>
      <c r="J286" s="7"/>
    </row>
    <row r="287" ht="79.5" customHeight="1" spans="1:10">
      <c r="A287" s="5" t="s">
        <v>882</v>
      </c>
      <c r="B287" s="6" t="s">
        <v>883</v>
      </c>
      <c r="C287" s="6" t="s">
        <v>278</v>
      </c>
      <c r="D287" s="6"/>
      <c r="E287" s="6" t="s">
        <v>279</v>
      </c>
      <c r="F287" s="5" t="s">
        <v>228</v>
      </c>
      <c r="G287" s="7">
        <v>34</v>
      </c>
      <c r="H287" s="7"/>
      <c r="I287" s="7"/>
      <c r="J287" s="7"/>
    </row>
    <row r="288" ht="66.75" customHeight="1" spans="1:10">
      <c r="A288" s="5" t="s">
        <v>884</v>
      </c>
      <c r="B288" s="6" t="s">
        <v>885</v>
      </c>
      <c r="C288" s="6" t="s">
        <v>290</v>
      </c>
      <c r="D288" s="6"/>
      <c r="E288" s="6" t="s">
        <v>291</v>
      </c>
      <c r="F288" s="5" t="s">
        <v>228</v>
      </c>
      <c r="G288" s="7">
        <v>6</v>
      </c>
      <c r="H288" s="7"/>
      <c r="I288" s="7"/>
      <c r="J288" s="7"/>
    </row>
    <row r="289" ht="66.75" customHeight="1" spans="1:10">
      <c r="A289" s="5" t="s">
        <v>886</v>
      </c>
      <c r="B289" s="6" t="s">
        <v>887</v>
      </c>
      <c r="C289" s="6" t="s">
        <v>294</v>
      </c>
      <c r="D289" s="6"/>
      <c r="E289" s="6" t="s">
        <v>295</v>
      </c>
      <c r="F289" s="5" t="s">
        <v>228</v>
      </c>
      <c r="G289" s="7">
        <v>2</v>
      </c>
      <c r="H289" s="7"/>
      <c r="I289" s="7"/>
      <c r="J289" s="7"/>
    </row>
    <row r="290" ht="79.5" customHeight="1" spans="1:10">
      <c r="A290" s="5" t="s">
        <v>888</v>
      </c>
      <c r="B290" s="6" t="s">
        <v>889</v>
      </c>
      <c r="C290" s="6" t="s">
        <v>298</v>
      </c>
      <c r="D290" s="6"/>
      <c r="E290" s="6" t="s">
        <v>890</v>
      </c>
      <c r="F290" s="5" t="s">
        <v>228</v>
      </c>
      <c r="G290" s="7">
        <v>6</v>
      </c>
      <c r="H290" s="7"/>
      <c r="I290" s="7"/>
      <c r="J290" s="7"/>
    </row>
    <row r="291" ht="66.75" customHeight="1" spans="1:10">
      <c r="A291" s="5" t="s">
        <v>891</v>
      </c>
      <c r="B291" s="6" t="s">
        <v>892</v>
      </c>
      <c r="C291" s="6" t="s">
        <v>298</v>
      </c>
      <c r="D291" s="6"/>
      <c r="E291" s="6" t="s">
        <v>299</v>
      </c>
      <c r="F291" s="5" t="s">
        <v>228</v>
      </c>
      <c r="G291" s="7">
        <v>7</v>
      </c>
      <c r="H291" s="7"/>
      <c r="I291" s="7"/>
      <c r="J291" s="7"/>
    </row>
    <row r="292" ht="79.5" customHeight="1" spans="1:10">
      <c r="A292" s="5" t="s">
        <v>893</v>
      </c>
      <c r="B292" s="6" t="s">
        <v>894</v>
      </c>
      <c r="C292" s="6" t="s">
        <v>308</v>
      </c>
      <c r="D292" s="6"/>
      <c r="E292" s="6" t="s">
        <v>312</v>
      </c>
      <c r="F292" s="5" t="s">
        <v>118</v>
      </c>
      <c r="G292" s="7">
        <v>269</v>
      </c>
      <c r="H292" s="7"/>
      <c r="I292" s="7"/>
      <c r="J292" s="7"/>
    </row>
    <row r="293" ht="92.25" customHeight="1" spans="1:10">
      <c r="A293" s="5" t="s">
        <v>895</v>
      </c>
      <c r="B293" s="6" t="s">
        <v>896</v>
      </c>
      <c r="C293" s="6" t="s">
        <v>308</v>
      </c>
      <c r="D293" s="6"/>
      <c r="E293" s="6" t="s">
        <v>315</v>
      </c>
      <c r="F293" s="5" t="s">
        <v>118</v>
      </c>
      <c r="G293" s="7">
        <v>21</v>
      </c>
      <c r="H293" s="7"/>
      <c r="I293" s="7"/>
      <c r="J293" s="7"/>
    </row>
    <row r="294" ht="79.5" customHeight="1" spans="1:10">
      <c r="A294" s="5" t="s">
        <v>897</v>
      </c>
      <c r="B294" s="6" t="s">
        <v>898</v>
      </c>
      <c r="C294" s="6" t="s">
        <v>318</v>
      </c>
      <c r="D294" s="6"/>
      <c r="E294" s="6" t="s">
        <v>319</v>
      </c>
      <c r="F294" s="5" t="s">
        <v>320</v>
      </c>
      <c r="G294" s="7">
        <v>2</v>
      </c>
      <c r="H294" s="7"/>
      <c r="I294" s="7"/>
      <c r="J294" s="7"/>
    </row>
    <row r="295" ht="18" customHeight="1" spans="1:10">
      <c r="A295" s="5"/>
      <c r="B295" s="6"/>
      <c r="C295" s="6" t="s">
        <v>344</v>
      </c>
      <c r="D295" s="6"/>
      <c r="E295" s="6"/>
      <c r="F295" s="5"/>
      <c r="G295" s="7"/>
      <c r="H295" s="7"/>
      <c r="I295" s="7"/>
      <c r="J295" s="7"/>
    </row>
    <row r="296" ht="54" customHeight="1" spans="1:10">
      <c r="A296" s="5" t="s">
        <v>899</v>
      </c>
      <c r="B296" s="6" t="s">
        <v>900</v>
      </c>
      <c r="C296" s="6" t="s">
        <v>347</v>
      </c>
      <c r="D296" s="6"/>
      <c r="E296" s="6" t="s">
        <v>901</v>
      </c>
      <c r="F296" s="5" t="s">
        <v>83</v>
      </c>
      <c r="G296" s="7">
        <v>16.22</v>
      </c>
      <c r="H296" s="7"/>
      <c r="I296" s="7"/>
      <c r="J296" s="7"/>
    </row>
    <row r="297" ht="54" customHeight="1" spans="1:10">
      <c r="A297" s="5" t="s">
        <v>902</v>
      </c>
      <c r="B297" s="6" t="s">
        <v>903</v>
      </c>
      <c r="C297" s="6" t="s">
        <v>904</v>
      </c>
      <c r="D297" s="6"/>
      <c r="E297" s="6" t="s">
        <v>905</v>
      </c>
      <c r="F297" s="5" t="s">
        <v>36</v>
      </c>
      <c r="G297" s="7">
        <v>2</v>
      </c>
      <c r="H297" s="7"/>
      <c r="I297" s="7"/>
      <c r="J297" s="7"/>
    </row>
    <row r="298" ht="54" customHeight="1" spans="1:10">
      <c r="A298" s="5" t="s">
        <v>906</v>
      </c>
      <c r="B298" s="6" t="s">
        <v>907</v>
      </c>
      <c r="C298" s="6" t="s">
        <v>908</v>
      </c>
      <c r="D298" s="6"/>
      <c r="E298" s="6" t="s">
        <v>909</v>
      </c>
      <c r="F298" s="5" t="s">
        <v>36</v>
      </c>
      <c r="G298" s="7">
        <v>2</v>
      </c>
      <c r="H298" s="7"/>
      <c r="I298" s="7"/>
      <c r="J298" s="7"/>
    </row>
    <row r="299" ht="54" customHeight="1" spans="1:10">
      <c r="A299" s="5" t="s">
        <v>910</v>
      </c>
      <c r="B299" s="6" t="s">
        <v>911</v>
      </c>
      <c r="C299" s="6" t="s">
        <v>912</v>
      </c>
      <c r="D299" s="6"/>
      <c r="E299" s="6" t="s">
        <v>913</v>
      </c>
      <c r="F299" s="5" t="s">
        <v>914</v>
      </c>
      <c r="G299" s="7">
        <v>2</v>
      </c>
      <c r="H299" s="7"/>
      <c r="I299" s="7"/>
      <c r="J299" s="7"/>
    </row>
    <row r="300" ht="18" customHeight="1" spans="1:10">
      <c r="A300" s="5"/>
      <c r="B300" s="6"/>
      <c r="C300" s="6" t="s">
        <v>356</v>
      </c>
      <c r="D300" s="6"/>
      <c r="E300" s="6"/>
      <c r="F300" s="5"/>
      <c r="G300" s="7"/>
      <c r="H300" s="7"/>
      <c r="I300" s="7"/>
      <c r="J300" s="7"/>
    </row>
    <row r="301" ht="194.25" customHeight="1" spans="1:10">
      <c r="A301" s="5" t="s">
        <v>915</v>
      </c>
      <c r="B301" s="6" t="s">
        <v>916</v>
      </c>
      <c r="C301" s="6" t="s">
        <v>359</v>
      </c>
      <c r="D301" s="6"/>
      <c r="E301" s="6" t="s">
        <v>917</v>
      </c>
      <c r="F301" s="5" t="s">
        <v>83</v>
      </c>
      <c r="G301" s="7">
        <v>120</v>
      </c>
      <c r="H301" s="7"/>
      <c r="I301" s="7"/>
      <c r="J301" s="7"/>
    </row>
    <row r="302" ht="194.25" customHeight="1" spans="1:10">
      <c r="A302" s="5" t="s">
        <v>918</v>
      </c>
      <c r="B302" s="6" t="s">
        <v>919</v>
      </c>
      <c r="C302" s="6" t="s">
        <v>359</v>
      </c>
      <c r="D302" s="6"/>
      <c r="E302" s="6" t="s">
        <v>920</v>
      </c>
      <c r="F302" s="5" t="s">
        <v>83</v>
      </c>
      <c r="G302" s="7">
        <v>22.06</v>
      </c>
      <c r="H302" s="7"/>
      <c r="I302" s="7"/>
      <c r="J302" s="7"/>
    </row>
    <row r="303" ht="143.25" customHeight="1" spans="1:10">
      <c r="A303" s="5" t="s">
        <v>921</v>
      </c>
      <c r="B303" s="6" t="s">
        <v>922</v>
      </c>
      <c r="C303" s="6" t="s">
        <v>221</v>
      </c>
      <c r="D303" s="6"/>
      <c r="E303" s="6" t="s">
        <v>923</v>
      </c>
      <c r="F303" s="5" t="s">
        <v>223</v>
      </c>
      <c r="G303" s="7">
        <v>76.96</v>
      </c>
      <c r="H303" s="7"/>
      <c r="I303" s="7"/>
      <c r="J303" s="7"/>
    </row>
    <row r="304" ht="54" customHeight="1" spans="1:10">
      <c r="A304" s="5" t="s">
        <v>924</v>
      </c>
      <c r="B304" s="6" t="s">
        <v>925</v>
      </c>
      <c r="C304" s="6" t="s">
        <v>926</v>
      </c>
      <c r="D304" s="6"/>
      <c r="E304" s="6" t="s">
        <v>927</v>
      </c>
      <c r="F304" s="5" t="s">
        <v>118</v>
      </c>
      <c r="G304" s="7">
        <v>2</v>
      </c>
      <c r="H304" s="7"/>
      <c r="I304" s="7"/>
      <c r="J304" s="7"/>
    </row>
    <row r="305" ht="54" customHeight="1" spans="1:10">
      <c r="A305" s="5" t="s">
        <v>928</v>
      </c>
      <c r="B305" s="6" t="s">
        <v>929</v>
      </c>
      <c r="C305" s="6" t="s">
        <v>930</v>
      </c>
      <c r="D305" s="6"/>
      <c r="E305" s="6" t="s">
        <v>931</v>
      </c>
      <c r="F305" s="5" t="s">
        <v>118</v>
      </c>
      <c r="G305" s="7">
        <v>2</v>
      </c>
      <c r="H305" s="7"/>
      <c r="I305" s="7"/>
      <c r="J305" s="7"/>
    </row>
    <row r="306" ht="66.75" customHeight="1" spans="1:10">
      <c r="A306" s="5" t="s">
        <v>932</v>
      </c>
      <c r="B306" s="6" t="s">
        <v>933</v>
      </c>
      <c r="C306" s="6" t="s">
        <v>412</v>
      </c>
      <c r="D306" s="6"/>
      <c r="E306" s="6" t="s">
        <v>934</v>
      </c>
      <c r="F306" s="5" t="s">
        <v>414</v>
      </c>
      <c r="G306" s="7">
        <v>2</v>
      </c>
      <c r="H306" s="7"/>
      <c r="I306" s="7"/>
      <c r="J306" s="7"/>
    </row>
    <row r="307" ht="18" customHeight="1" spans="1:10">
      <c r="A307" s="5"/>
      <c r="B307" s="6"/>
      <c r="C307" s="6" t="s">
        <v>424</v>
      </c>
      <c r="D307" s="6"/>
      <c r="E307" s="6"/>
      <c r="F307" s="5"/>
      <c r="G307" s="7"/>
      <c r="H307" s="7"/>
      <c r="I307" s="7"/>
      <c r="J307" s="7"/>
    </row>
    <row r="308" ht="207" customHeight="1" spans="1:10">
      <c r="A308" s="5" t="s">
        <v>935</v>
      </c>
      <c r="B308" s="6" t="s">
        <v>936</v>
      </c>
      <c r="C308" s="6" t="s">
        <v>378</v>
      </c>
      <c r="D308" s="6"/>
      <c r="E308" s="6" t="s">
        <v>937</v>
      </c>
      <c r="F308" s="5" t="s">
        <v>83</v>
      </c>
      <c r="G308" s="7">
        <v>88.69</v>
      </c>
      <c r="H308" s="7"/>
      <c r="I308" s="7"/>
      <c r="J308" s="7"/>
    </row>
    <row r="309" ht="207" customHeight="1" spans="1:10">
      <c r="A309" s="5" t="s">
        <v>938</v>
      </c>
      <c r="B309" s="6" t="s">
        <v>939</v>
      </c>
      <c r="C309" s="6" t="s">
        <v>378</v>
      </c>
      <c r="D309" s="6"/>
      <c r="E309" s="6" t="s">
        <v>940</v>
      </c>
      <c r="F309" s="5" t="s">
        <v>83</v>
      </c>
      <c r="G309" s="7">
        <v>138.33</v>
      </c>
      <c r="H309" s="7"/>
      <c r="I309" s="7"/>
      <c r="J309" s="7"/>
    </row>
    <row r="310" ht="79.5" customHeight="1" spans="1:10">
      <c r="A310" s="5" t="s">
        <v>941</v>
      </c>
      <c r="B310" s="6" t="s">
        <v>942</v>
      </c>
      <c r="C310" s="6" t="s">
        <v>463</v>
      </c>
      <c r="D310" s="6"/>
      <c r="E310" s="6" t="s">
        <v>943</v>
      </c>
      <c r="F310" s="5" t="s">
        <v>118</v>
      </c>
      <c r="G310" s="7">
        <v>2</v>
      </c>
      <c r="H310" s="7"/>
      <c r="I310" s="7"/>
      <c r="J310" s="7"/>
    </row>
    <row r="311" ht="79.5" customHeight="1" spans="1:10">
      <c r="A311" s="5" t="s">
        <v>944</v>
      </c>
      <c r="B311" s="6" t="s">
        <v>945</v>
      </c>
      <c r="C311" s="6" t="s">
        <v>467</v>
      </c>
      <c r="D311" s="6"/>
      <c r="E311" s="6" t="s">
        <v>946</v>
      </c>
      <c r="F311" s="5" t="s">
        <v>118</v>
      </c>
      <c r="G311" s="7">
        <v>4</v>
      </c>
      <c r="H311" s="7"/>
      <c r="I311" s="7"/>
      <c r="J311" s="7"/>
    </row>
    <row r="312" ht="130.5" customHeight="1" spans="1:10">
      <c r="A312" s="5" t="s">
        <v>947</v>
      </c>
      <c r="B312" s="6" t="s">
        <v>948</v>
      </c>
      <c r="C312" s="6" t="s">
        <v>949</v>
      </c>
      <c r="D312" s="6"/>
      <c r="E312" s="6" t="s">
        <v>950</v>
      </c>
      <c r="F312" s="5" t="s">
        <v>325</v>
      </c>
      <c r="G312" s="7">
        <v>2</v>
      </c>
      <c r="H312" s="7"/>
      <c r="I312" s="7"/>
      <c r="J312" s="7"/>
    </row>
    <row r="313" ht="105" customHeight="1" spans="1:10">
      <c r="A313" s="5" t="s">
        <v>951</v>
      </c>
      <c r="B313" s="6" t="s">
        <v>952</v>
      </c>
      <c r="C313" s="6" t="s">
        <v>953</v>
      </c>
      <c r="D313" s="6"/>
      <c r="E313" s="6" t="s">
        <v>954</v>
      </c>
      <c r="F313" s="5" t="s">
        <v>118</v>
      </c>
      <c r="G313" s="7">
        <v>2</v>
      </c>
      <c r="H313" s="7"/>
      <c r="I313" s="7"/>
      <c r="J313" s="7"/>
    </row>
    <row r="314" ht="66.75" customHeight="1" spans="1:10">
      <c r="A314" s="5" t="s">
        <v>955</v>
      </c>
      <c r="B314" s="6" t="s">
        <v>956</v>
      </c>
      <c r="C314" s="6" t="s">
        <v>328</v>
      </c>
      <c r="D314" s="6"/>
      <c r="E314" s="6" t="s">
        <v>957</v>
      </c>
      <c r="F314" s="5" t="s">
        <v>330</v>
      </c>
      <c r="G314" s="7">
        <v>58.1</v>
      </c>
      <c r="H314" s="7"/>
      <c r="I314" s="7"/>
      <c r="J314" s="7"/>
    </row>
    <row r="315" ht="79.5" customHeight="1" spans="1:10">
      <c r="A315" s="5" t="s">
        <v>958</v>
      </c>
      <c r="B315" s="6" t="s">
        <v>959</v>
      </c>
      <c r="C315" s="6" t="s">
        <v>333</v>
      </c>
      <c r="D315" s="6"/>
      <c r="E315" s="6" t="s">
        <v>960</v>
      </c>
      <c r="F315" s="5" t="s">
        <v>330</v>
      </c>
      <c r="G315" s="7">
        <v>58.1</v>
      </c>
      <c r="H315" s="7"/>
      <c r="I315" s="7"/>
      <c r="J315" s="7"/>
    </row>
    <row r="316" ht="18" customHeight="1" spans="1:10">
      <c r="A316" s="5"/>
      <c r="B316" s="6"/>
      <c r="C316" s="6" t="s">
        <v>502</v>
      </c>
      <c r="D316" s="6"/>
      <c r="E316" s="6"/>
      <c r="F316" s="5"/>
      <c r="G316" s="7"/>
      <c r="H316" s="7"/>
      <c r="I316" s="7"/>
      <c r="J316" s="7"/>
    </row>
    <row r="317" ht="18" customHeight="1" spans="1:10">
      <c r="A317" s="5"/>
      <c r="B317" s="6"/>
      <c r="C317" s="6" t="s">
        <v>503</v>
      </c>
      <c r="D317" s="6"/>
      <c r="E317" s="6"/>
      <c r="F317" s="5"/>
      <c r="G317" s="7"/>
      <c r="H317" s="7"/>
      <c r="I317" s="7"/>
      <c r="J317" s="7"/>
    </row>
    <row r="318" ht="194.25" customHeight="1" spans="1:10">
      <c r="A318" s="5" t="s">
        <v>961</v>
      </c>
      <c r="B318" s="6" t="s">
        <v>962</v>
      </c>
      <c r="C318" s="6" t="s">
        <v>506</v>
      </c>
      <c r="D318" s="6"/>
      <c r="E318" s="6" t="s">
        <v>963</v>
      </c>
      <c r="F318" s="5" t="s">
        <v>339</v>
      </c>
      <c r="G318" s="7">
        <v>0.94</v>
      </c>
      <c r="H318" s="7"/>
      <c r="I318" s="7"/>
      <c r="J318" s="7"/>
    </row>
    <row r="319" ht="79.5" customHeight="1" spans="1:10">
      <c r="A319" s="5" t="s">
        <v>964</v>
      </c>
      <c r="B319" s="6" t="s">
        <v>965</v>
      </c>
      <c r="C319" s="6" t="s">
        <v>966</v>
      </c>
      <c r="D319" s="6"/>
      <c r="E319" s="6" t="s">
        <v>967</v>
      </c>
      <c r="F319" s="5" t="s">
        <v>339</v>
      </c>
      <c r="G319" s="7">
        <v>12.03</v>
      </c>
      <c r="H319" s="7"/>
      <c r="I319" s="7"/>
      <c r="J319" s="7"/>
    </row>
    <row r="320" ht="54" customHeight="1" spans="1:10">
      <c r="A320" s="5" t="s">
        <v>968</v>
      </c>
      <c r="B320" s="6" t="s">
        <v>969</v>
      </c>
      <c r="C320" s="6" t="s">
        <v>510</v>
      </c>
      <c r="D320" s="6"/>
      <c r="E320" s="6" t="s">
        <v>591</v>
      </c>
      <c r="F320" s="5" t="s">
        <v>320</v>
      </c>
      <c r="G320" s="7">
        <v>1</v>
      </c>
      <c r="H320" s="7"/>
      <c r="I320" s="7"/>
      <c r="J320" s="7"/>
    </row>
    <row r="321" ht="18" customHeight="1" spans="1:10">
      <c r="A321" s="5"/>
      <c r="B321" s="6"/>
      <c r="C321" s="6" t="s">
        <v>511</v>
      </c>
      <c r="D321" s="6"/>
      <c r="E321" s="6"/>
      <c r="F321" s="5"/>
      <c r="G321" s="7"/>
      <c r="H321" s="7"/>
      <c r="I321" s="7"/>
      <c r="J321" s="7"/>
    </row>
    <row r="322" ht="143.25" customHeight="1" spans="1:10">
      <c r="A322" s="5" t="s">
        <v>970</v>
      </c>
      <c r="B322" s="6" t="s">
        <v>971</v>
      </c>
      <c r="C322" s="6" t="s">
        <v>972</v>
      </c>
      <c r="D322" s="6"/>
      <c r="E322" s="6" t="s">
        <v>973</v>
      </c>
      <c r="F322" s="5" t="s">
        <v>36</v>
      </c>
      <c r="G322" s="7">
        <v>5</v>
      </c>
      <c r="H322" s="7"/>
      <c r="I322" s="7"/>
      <c r="J322" s="7"/>
    </row>
    <row r="323" ht="54" customHeight="1" spans="1:10">
      <c r="A323" s="5" t="s">
        <v>974</v>
      </c>
      <c r="B323" s="6" t="s">
        <v>975</v>
      </c>
      <c r="C323" s="6" t="s">
        <v>510</v>
      </c>
      <c r="D323" s="6"/>
      <c r="E323" s="6" t="s">
        <v>591</v>
      </c>
      <c r="F323" s="5" t="s">
        <v>320</v>
      </c>
      <c r="G323" s="7">
        <v>1</v>
      </c>
      <c r="H323" s="7"/>
      <c r="I323" s="7"/>
      <c r="J323" s="7"/>
    </row>
    <row r="324" ht="18" customHeight="1" spans="1:10">
      <c r="A324" s="5"/>
      <c r="B324" s="6"/>
      <c r="C324" s="6" t="s">
        <v>531</v>
      </c>
      <c r="D324" s="6"/>
      <c r="E324" s="6"/>
      <c r="F324" s="5"/>
      <c r="G324" s="7"/>
      <c r="H324" s="7"/>
      <c r="I324" s="7"/>
      <c r="J324" s="7"/>
    </row>
    <row r="325" ht="66.75" customHeight="1" spans="1:10">
      <c r="A325" s="5" t="s">
        <v>976</v>
      </c>
      <c r="B325" s="6" t="s">
        <v>977</v>
      </c>
      <c r="C325" s="6" t="s">
        <v>534</v>
      </c>
      <c r="D325" s="6"/>
      <c r="E325" s="6" t="s">
        <v>978</v>
      </c>
      <c r="F325" s="5" t="s">
        <v>118</v>
      </c>
      <c r="G325" s="7">
        <v>5</v>
      </c>
      <c r="H325" s="7"/>
      <c r="I325" s="7"/>
      <c r="J325" s="7"/>
    </row>
    <row r="326" ht="92.25" customHeight="1" spans="1:10">
      <c r="A326" s="5" t="s">
        <v>979</v>
      </c>
      <c r="B326" s="6" t="s">
        <v>980</v>
      </c>
      <c r="C326" s="6" t="s">
        <v>541</v>
      </c>
      <c r="D326" s="6"/>
      <c r="E326" s="6" t="s">
        <v>981</v>
      </c>
      <c r="F326" s="5" t="s">
        <v>118</v>
      </c>
      <c r="G326" s="7">
        <v>1</v>
      </c>
      <c r="H326" s="7"/>
      <c r="I326" s="7"/>
      <c r="J326" s="7"/>
    </row>
    <row r="327" ht="79.5" customHeight="1" spans="1:10">
      <c r="A327" s="5" t="s">
        <v>982</v>
      </c>
      <c r="B327" s="6" t="s">
        <v>983</v>
      </c>
      <c r="C327" s="6" t="s">
        <v>541</v>
      </c>
      <c r="D327" s="6"/>
      <c r="E327" s="6" t="s">
        <v>984</v>
      </c>
      <c r="F327" s="5" t="s">
        <v>118</v>
      </c>
      <c r="G327" s="7">
        <v>1</v>
      </c>
      <c r="H327" s="7"/>
      <c r="I327" s="7"/>
      <c r="J327" s="7"/>
    </row>
    <row r="328" ht="66.75" customHeight="1" spans="1:10">
      <c r="A328" s="5" t="s">
        <v>985</v>
      </c>
      <c r="B328" s="6" t="s">
        <v>986</v>
      </c>
      <c r="C328" s="6" t="s">
        <v>510</v>
      </c>
      <c r="D328" s="6"/>
      <c r="E328" s="6" t="s">
        <v>987</v>
      </c>
      <c r="F328" s="5" t="s">
        <v>320</v>
      </c>
      <c r="G328" s="7">
        <v>1</v>
      </c>
      <c r="H328" s="7"/>
      <c r="I328" s="7"/>
      <c r="J328" s="7"/>
    </row>
    <row r="329" ht="28.5" customHeight="1" spans="1:10">
      <c r="A329" s="5"/>
      <c r="B329" s="6"/>
      <c r="C329" s="6" t="s">
        <v>666</v>
      </c>
      <c r="D329" s="6"/>
      <c r="E329" s="6"/>
      <c r="F329" s="5"/>
      <c r="G329" s="7"/>
      <c r="H329" s="7"/>
      <c r="I329" s="7"/>
      <c r="J329" s="7"/>
    </row>
    <row r="330" ht="92.25" customHeight="1" spans="1:10">
      <c r="A330" s="5" t="s">
        <v>988</v>
      </c>
      <c r="B330" s="6" t="s">
        <v>989</v>
      </c>
      <c r="C330" s="6" t="s">
        <v>669</v>
      </c>
      <c r="D330" s="6"/>
      <c r="E330" s="6" t="s">
        <v>990</v>
      </c>
      <c r="F330" s="5" t="s">
        <v>228</v>
      </c>
      <c r="G330" s="7">
        <v>11</v>
      </c>
      <c r="H330" s="7"/>
      <c r="I330" s="7"/>
      <c r="J330" s="7"/>
    </row>
    <row r="331" ht="130.5" customHeight="1" spans="1:10">
      <c r="A331" s="5" t="s">
        <v>991</v>
      </c>
      <c r="B331" s="6" t="s">
        <v>992</v>
      </c>
      <c r="C331" s="6" t="s">
        <v>669</v>
      </c>
      <c r="D331" s="6"/>
      <c r="E331" s="6" t="s">
        <v>993</v>
      </c>
      <c r="F331" s="5" t="s">
        <v>228</v>
      </c>
      <c r="G331" s="7">
        <v>15</v>
      </c>
      <c r="H331" s="7"/>
      <c r="I331" s="7"/>
      <c r="J331" s="7"/>
    </row>
    <row r="332" ht="130.5" customHeight="1" spans="1:10">
      <c r="A332" s="5" t="s">
        <v>994</v>
      </c>
      <c r="B332" s="6" t="s">
        <v>995</v>
      </c>
      <c r="C332" s="6" t="s">
        <v>669</v>
      </c>
      <c r="D332" s="6"/>
      <c r="E332" s="6" t="s">
        <v>996</v>
      </c>
      <c r="F332" s="5" t="s">
        <v>228</v>
      </c>
      <c r="G332" s="7">
        <v>10</v>
      </c>
      <c r="H332" s="7"/>
      <c r="I332" s="7"/>
      <c r="J332" s="7"/>
    </row>
    <row r="333" ht="130.5" customHeight="1" spans="1:10">
      <c r="A333" s="5" t="s">
        <v>997</v>
      </c>
      <c r="B333" s="6" t="s">
        <v>998</v>
      </c>
      <c r="C333" s="6" t="s">
        <v>669</v>
      </c>
      <c r="D333" s="6"/>
      <c r="E333" s="6" t="s">
        <v>999</v>
      </c>
      <c r="F333" s="5" t="s">
        <v>228</v>
      </c>
      <c r="G333" s="7">
        <v>15</v>
      </c>
      <c r="H333" s="7"/>
      <c r="I333" s="7"/>
      <c r="J333" s="7"/>
    </row>
    <row r="334" ht="130.5" customHeight="1" spans="1:10">
      <c r="A334" s="5" t="s">
        <v>1000</v>
      </c>
      <c r="B334" s="6" t="s">
        <v>1001</v>
      </c>
      <c r="C334" s="6" t="s">
        <v>669</v>
      </c>
      <c r="D334" s="6"/>
      <c r="E334" s="6" t="s">
        <v>1002</v>
      </c>
      <c r="F334" s="5" t="s">
        <v>228</v>
      </c>
      <c r="G334" s="7">
        <v>24</v>
      </c>
      <c r="H334" s="7"/>
      <c r="I334" s="7"/>
      <c r="J334" s="7"/>
    </row>
    <row r="335" ht="130.5" customHeight="1" spans="1:10">
      <c r="A335" s="5" t="s">
        <v>1003</v>
      </c>
      <c r="B335" s="6" t="s">
        <v>1004</v>
      </c>
      <c r="C335" s="6" t="s">
        <v>669</v>
      </c>
      <c r="D335" s="6"/>
      <c r="E335" s="6" t="s">
        <v>1005</v>
      </c>
      <c r="F335" s="5" t="s">
        <v>228</v>
      </c>
      <c r="G335" s="7">
        <v>15</v>
      </c>
      <c r="H335" s="7"/>
      <c r="I335" s="7"/>
      <c r="J335" s="7"/>
    </row>
    <row r="336" ht="130.5" customHeight="1" spans="1:10">
      <c r="A336" s="5" t="s">
        <v>1006</v>
      </c>
      <c r="B336" s="6" t="s">
        <v>1007</v>
      </c>
      <c r="C336" s="6" t="s">
        <v>669</v>
      </c>
      <c r="D336" s="6"/>
      <c r="E336" s="6" t="s">
        <v>1008</v>
      </c>
      <c r="F336" s="5" t="s">
        <v>228</v>
      </c>
      <c r="G336" s="7">
        <v>78</v>
      </c>
      <c r="H336" s="7"/>
      <c r="I336" s="7"/>
      <c r="J336" s="7"/>
    </row>
    <row r="337" ht="130.5" customHeight="1" spans="1:10">
      <c r="A337" s="5" t="s">
        <v>1009</v>
      </c>
      <c r="B337" s="6" t="s">
        <v>1010</v>
      </c>
      <c r="C337" s="6" t="s">
        <v>669</v>
      </c>
      <c r="D337" s="6"/>
      <c r="E337" s="6" t="s">
        <v>1011</v>
      </c>
      <c r="F337" s="5" t="s">
        <v>228</v>
      </c>
      <c r="G337" s="7">
        <v>54</v>
      </c>
      <c r="H337" s="7"/>
      <c r="I337" s="7"/>
      <c r="J337" s="7"/>
    </row>
    <row r="338" ht="18.75" customHeight="1" spans="1:10">
      <c r="A338" s="6"/>
      <c r="B338" s="6"/>
      <c r="C338" s="6" t="s">
        <v>1012</v>
      </c>
      <c r="D338" s="6"/>
      <c r="E338" s="6"/>
      <c r="F338" s="5"/>
      <c r="G338" s="5"/>
      <c r="H338" s="5"/>
      <c r="I338" s="7"/>
      <c r="J338" s="7"/>
    </row>
    <row r="339" ht="18" customHeight="1" spans="1:10">
      <c r="A339" s="5"/>
      <c r="B339" s="6"/>
      <c r="C339" s="6" t="s">
        <v>1013</v>
      </c>
      <c r="D339" s="6"/>
      <c r="E339" s="6"/>
      <c r="F339" s="5"/>
      <c r="G339" s="7"/>
      <c r="H339" s="7"/>
      <c r="I339" s="7"/>
      <c r="J339" s="7"/>
    </row>
    <row r="340" ht="168.75" customHeight="1" spans="1:10">
      <c r="A340" s="5" t="s">
        <v>1014</v>
      </c>
      <c r="B340" s="6" t="s">
        <v>1015</v>
      </c>
      <c r="C340" s="6" t="s">
        <v>359</v>
      </c>
      <c r="D340" s="6"/>
      <c r="E340" s="6" t="s">
        <v>1016</v>
      </c>
      <c r="F340" s="5" t="s">
        <v>83</v>
      </c>
      <c r="G340" s="7">
        <v>121.43</v>
      </c>
      <c r="H340" s="7"/>
      <c r="I340" s="7"/>
      <c r="J340" s="7"/>
    </row>
    <row r="341" ht="92.25" customHeight="1" spans="1:10">
      <c r="A341" s="5" t="s">
        <v>1017</v>
      </c>
      <c r="B341" s="6" t="s">
        <v>1018</v>
      </c>
      <c r="C341" s="6" t="s">
        <v>412</v>
      </c>
      <c r="D341" s="6"/>
      <c r="E341" s="6" t="s">
        <v>1019</v>
      </c>
      <c r="F341" s="5" t="s">
        <v>414</v>
      </c>
      <c r="G341" s="7">
        <v>1</v>
      </c>
      <c r="H341" s="7"/>
      <c r="I341" s="7"/>
      <c r="J341" s="7"/>
    </row>
    <row r="342" ht="66.75" customHeight="1" spans="1:10">
      <c r="A342" s="5" t="s">
        <v>1020</v>
      </c>
      <c r="B342" s="6" t="s">
        <v>1021</v>
      </c>
      <c r="C342" s="6" t="s">
        <v>328</v>
      </c>
      <c r="D342" s="6"/>
      <c r="E342" s="6" t="s">
        <v>957</v>
      </c>
      <c r="F342" s="5" t="s">
        <v>330</v>
      </c>
      <c r="G342" s="7">
        <v>50.67</v>
      </c>
      <c r="H342" s="7"/>
      <c r="I342" s="7"/>
      <c r="J342" s="7"/>
    </row>
    <row r="343" ht="79.5" customHeight="1" spans="1:10">
      <c r="A343" s="5" t="s">
        <v>1022</v>
      </c>
      <c r="B343" s="6" t="s">
        <v>1023</v>
      </c>
      <c r="C343" s="6" t="s">
        <v>1024</v>
      </c>
      <c r="D343" s="6"/>
      <c r="E343" s="6" t="s">
        <v>1025</v>
      </c>
      <c r="F343" s="5" t="s">
        <v>330</v>
      </c>
      <c r="G343" s="7">
        <v>12.67</v>
      </c>
      <c r="H343" s="7"/>
      <c r="I343" s="7"/>
      <c r="J343" s="7"/>
    </row>
    <row r="344" ht="79.5" customHeight="1" spans="1:10">
      <c r="A344" s="5" t="s">
        <v>1026</v>
      </c>
      <c r="B344" s="6" t="s">
        <v>1027</v>
      </c>
      <c r="C344" s="6" t="s">
        <v>333</v>
      </c>
      <c r="D344" s="6"/>
      <c r="E344" s="6" t="s">
        <v>1025</v>
      </c>
      <c r="F344" s="5" t="s">
        <v>330</v>
      </c>
      <c r="G344" s="7">
        <v>0.79</v>
      </c>
      <c r="H344" s="7"/>
      <c r="I344" s="7"/>
      <c r="J344" s="7"/>
    </row>
    <row r="345" ht="79.5" customHeight="1" spans="1:10">
      <c r="A345" s="5" t="s">
        <v>1028</v>
      </c>
      <c r="B345" s="6" t="s">
        <v>1029</v>
      </c>
      <c r="C345" s="6" t="s">
        <v>333</v>
      </c>
      <c r="D345" s="6"/>
      <c r="E345" s="6" t="s">
        <v>960</v>
      </c>
      <c r="F345" s="5" t="s">
        <v>330</v>
      </c>
      <c r="G345" s="7">
        <v>37.21</v>
      </c>
      <c r="H345" s="7"/>
      <c r="I345" s="7"/>
      <c r="J345" s="7"/>
    </row>
    <row r="346" ht="66.75" customHeight="1" spans="1:10">
      <c r="A346" s="5" t="s">
        <v>1030</v>
      </c>
      <c r="B346" s="6" t="s">
        <v>1031</v>
      </c>
      <c r="C346" s="6" t="s">
        <v>1032</v>
      </c>
      <c r="D346" s="6"/>
      <c r="E346" s="6" t="s">
        <v>1033</v>
      </c>
      <c r="F346" s="5" t="s">
        <v>330</v>
      </c>
      <c r="G346" s="7">
        <v>13.46</v>
      </c>
      <c r="H346" s="7"/>
      <c r="I346" s="7"/>
      <c r="J346" s="7"/>
    </row>
    <row r="347" ht="143.25" customHeight="1" spans="1:10">
      <c r="A347" s="5" t="s">
        <v>1034</v>
      </c>
      <c r="B347" s="6" t="s">
        <v>1035</v>
      </c>
      <c r="C347" s="6" t="s">
        <v>337</v>
      </c>
      <c r="D347" s="6"/>
      <c r="E347" s="6" t="s">
        <v>338</v>
      </c>
      <c r="F347" s="5" t="s">
        <v>339</v>
      </c>
      <c r="G347" s="7">
        <v>300</v>
      </c>
      <c r="H347" s="7"/>
      <c r="I347" s="7"/>
      <c r="J347" s="7"/>
    </row>
    <row r="348" ht="143.25" customHeight="1" spans="1:10">
      <c r="A348" s="5" t="s">
        <v>1036</v>
      </c>
      <c r="B348" s="6" t="s">
        <v>1037</v>
      </c>
      <c r="C348" s="6" t="s">
        <v>342</v>
      </c>
      <c r="D348" s="6"/>
      <c r="E348" s="6" t="s">
        <v>343</v>
      </c>
      <c r="F348" s="5" t="s">
        <v>339</v>
      </c>
      <c r="G348" s="7">
        <v>300</v>
      </c>
      <c r="H348" s="7"/>
      <c r="I348" s="7"/>
      <c r="J348" s="7"/>
    </row>
    <row r="349" ht="143.25" customHeight="1" spans="1:10">
      <c r="A349" s="5" t="s">
        <v>1038</v>
      </c>
      <c r="B349" s="6" t="s">
        <v>1039</v>
      </c>
      <c r="C349" s="6" t="s">
        <v>337</v>
      </c>
      <c r="D349" s="6"/>
      <c r="E349" s="6" t="s">
        <v>1040</v>
      </c>
      <c r="F349" s="5" t="s">
        <v>339</v>
      </c>
      <c r="G349" s="7">
        <v>450</v>
      </c>
      <c r="H349" s="7"/>
      <c r="I349" s="7"/>
      <c r="J349" s="7"/>
    </row>
    <row r="350" ht="143.25" customHeight="1" spans="1:10">
      <c r="A350" s="5" t="s">
        <v>1041</v>
      </c>
      <c r="B350" s="6" t="s">
        <v>1042</v>
      </c>
      <c r="C350" s="6" t="s">
        <v>342</v>
      </c>
      <c r="D350" s="6"/>
      <c r="E350" s="6" t="s">
        <v>1043</v>
      </c>
      <c r="F350" s="5" t="s">
        <v>339</v>
      </c>
      <c r="G350" s="7">
        <v>450</v>
      </c>
      <c r="H350" s="7"/>
      <c r="I350" s="7"/>
      <c r="J350" s="7"/>
    </row>
    <row r="351" ht="130.5" customHeight="1" spans="1:10">
      <c r="A351" s="5" t="s">
        <v>1044</v>
      </c>
      <c r="B351" s="6" t="s">
        <v>1045</v>
      </c>
      <c r="C351" s="6" t="s">
        <v>337</v>
      </c>
      <c r="D351" s="6"/>
      <c r="E351" s="6" t="s">
        <v>1046</v>
      </c>
      <c r="F351" s="5" t="s">
        <v>339</v>
      </c>
      <c r="G351" s="7">
        <v>300</v>
      </c>
      <c r="H351" s="7"/>
      <c r="I351" s="7"/>
      <c r="J351" s="7"/>
    </row>
    <row r="352" ht="117.75" customHeight="1" spans="1:10">
      <c r="A352" s="5" t="s">
        <v>1047</v>
      </c>
      <c r="B352" s="6" t="s">
        <v>1048</v>
      </c>
      <c r="C352" s="6" t="s">
        <v>342</v>
      </c>
      <c r="D352" s="6"/>
      <c r="E352" s="6" t="s">
        <v>1049</v>
      </c>
      <c r="F352" s="5" t="s">
        <v>339</v>
      </c>
      <c r="G352" s="7">
        <v>300</v>
      </c>
      <c r="H352" s="7"/>
      <c r="I352" s="7"/>
      <c r="J352" s="7"/>
    </row>
    <row r="353" ht="130.5" customHeight="1" spans="1:10">
      <c r="A353" s="5" t="s">
        <v>1050</v>
      </c>
      <c r="B353" s="6" t="s">
        <v>1051</v>
      </c>
      <c r="C353" s="6" t="s">
        <v>337</v>
      </c>
      <c r="D353" s="6"/>
      <c r="E353" s="6" t="s">
        <v>1052</v>
      </c>
      <c r="F353" s="5" t="s">
        <v>339</v>
      </c>
      <c r="G353" s="7">
        <v>90</v>
      </c>
      <c r="H353" s="7"/>
      <c r="I353" s="7"/>
      <c r="J353" s="7"/>
    </row>
    <row r="354" ht="117.75" customHeight="1" spans="1:10">
      <c r="A354" s="5" t="s">
        <v>1053</v>
      </c>
      <c r="B354" s="6" t="s">
        <v>1054</v>
      </c>
      <c r="C354" s="6" t="s">
        <v>342</v>
      </c>
      <c r="D354" s="6"/>
      <c r="E354" s="6" t="s">
        <v>1055</v>
      </c>
      <c r="F354" s="5" t="s">
        <v>339</v>
      </c>
      <c r="G354" s="7">
        <v>90</v>
      </c>
      <c r="H354" s="7"/>
      <c r="I354" s="7"/>
      <c r="J354" s="7"/>
    </row>
    <row r="355" ht="66.75" customHeight="1" spans="1:10">
      <c r="A355" s="5" t="s">
        <v>1056</v>
      </c>
      <c r="B355" s="6" t="s">
        <v>1057</v>
      </c>
      <c r="C355" s="6" t="s">
        <v>328</v>
      </c>
      <c r="D355" s="6"/>
      <c r="E355" s="6" t="s">
        <v>957</v>
      </c>
      <c r="F355" s="5" t="s">
        <v>330</v>
      </c>
      <c r="G355" s="7">
        <v>20</v>
      </c>
      <c r="H355" s="7"/>
      <c r="I355" s="7"/>
      <c r="J355" s="7"/>
    </row>
    <row r="356" ht="54" customHeight="1" spans="1:10">
      <c r="A356" s="5" t="s">
        <v>1058</v>
      </c>
      <c r="B356" s="6" t="s">
        <v>1059</v>
      </c>
      <c r="C356" s="6" t="s">
        <v>1060</v>
      </c>
      <c r="D356" s="6"/>
      <c r="E356" s="6" t="s">
        <v>1061</v>
      </c>
      <c r="F356" s="5" t="s">
        <v>339</v>
      </c>
      <c r="G356" s="7">
        <v>20</v>
      </c>
      <c r="H356" s="7"/>
      <c r="I356" s="7"/>
      <c r="J356" s="7"/>
    </row>
    <row r="357" ht="18" customHeight="1" spans="1:10">
      <c r="A357" s="5"/>
      <c r="B357" s="6"/>
      <c r="C357" s="6" t="s">
        <v>1062</v>
      </c>
      <c r="D357" s="6"/>
      <c r="E357" s="6"/>
      <c r="F357" s="5"/>
      <c r="G357" s="7"/>
      <c r="H357" s="7"/>
      <c r="I357" s="7"/>
      <c r="J357" s="7"/>
    </row>
    <row r="358" ht="168.75" customHeight="1" spans="1:10">
      <c r="A358" s="5" t="s">
        <v>1063</v>
      </c>
      <c r="B358" s="6" t="s">
        <v>1064</v>
      </c>
      <c r="C358" s="6" t="s">
        <v>1065</v>
      </c>
      <c r="D358" s="6"/>
      <c r="E358" s="6" t="s">
        <v>1066</v>
      </c>
      <c r="F358" s="5" t="s">
        <v>83</v>
      </c>
      <c r="G358" s="7">
        <v>232.58</v>
      </c>
      <c r="H358" s="7"/>
      <c r="I358" s="7"/>
      <c r="J358" s="7"/>
    </row>
    <row r="359" ht="207" customHeight="1" spans="1:10">
      <c r="A359" s="5" t="s">
        <v>1067</v>
      </c>
      <c r="B359" s="6" t="s">
        <v>1068</v>
      </c>
      <c r="C359" s="6" t="s">
        <v>1069</v>
      </c>
      <c r="D359" s="6"/>
      <c r="E359" s="6" t="s">
        <v>1070</v>
      </c>
      <c r="F359" s="5" t="s">
        <v>325</v>
      </c>
      <c r="G359" s="7">
        <v>20</v>
      </c>
      <c r="H359" s="7"/>
      <c r="I359" s="7"/>
      <c r="J359" s="7"/>
    </row>
    <row r="360" ht="117.75" customHeight="1" spans="1:10">
      <c r="A360" s="5" t="s">
        <v>1071</v>
      </c>
      <c r="B360" s="6" t="s">
        <v>1072</v>
      </c>
      <c r="C360" s="6" t="s">
        <v>1073</v>
      </c>
      <c r="D360" s="6"/>
      <c r="E360" s="6" t="s">
        <v>1074</v>
      </c>
      <c r="F360" s="5" t="s">
        <v>325</v>
      </c>
      <c r="G360" s="7">
        <v>1</v>
      </c>
      <c r="H360" s="7"/>
      <c r="I360" s="7"/>
      <c r="J360" s="7"/>
    </row>
    <row r="361" ht="143.25" customHeight="1" spans="1:10">
      <c r="A361" s="5" t="s">
        <v>1075</v>
      </c>
      <c r="B361" s="6" t="s">
        <v>1076</v>
      </c>
      <c r="C361" s="6" t="s">
        <v>1077</v>
      </c>
      <c r="D361" s="6"/>
      <c r="E361" s="6" t="s">
        <v>1078</v>
      </c>
      <c r="F361" s="5" t="s">
        <v>83</v>
      </c>
      <c r="G361" s="7">
        <v>13.1</v>
      </c>
      <c r="H361" s="7"/>
      <c r="I361" s="7"/>
      <c r="J361" s="7"/>
    </row>
    <row r="362" ht="66.75" customHeight="1" spans="1:10">
      <c r="A362" s="5" t="s">
        <v>1079</v>
      </c>
      <c r="B362" s="6" t="s">
        <v>1080</v>
      </c>
      <c r="C362" s="6" t="s">
        <v>328</v>
      </c>
      <c r="D362" s="6"/>
      <c r="E362" s="6" t="s">
        <v>957</v>
      </c>
      <c r="F362" s="5" t="s">
        <v>330</v>
      </c>
      <c r="G362" s="7">
        <v>167.46</v>
      </c>
      <c r="H362" s="7"/>
      <c r="I362" s="7"/>
      <c r="J362" s="7"/>
    </row>
    <row r="363" ht="79.5" customHeight="1" spans="1:10">
      <c r="A363" s="5" t="s">
        <v>1081</v>
      </c>
      <c r="B363" s="6" t="s">
        <v>1082</v>
      </c>
      <c r="C363" s="6" t="s">
        <v>1024</v>
      </c>
      <c r="D363" s="6"/>
      <c r="E363" s="6" t="s">
        <v>1025</v>
      </c>
      <c r="F363" s="5" t="s">
        <v>330</v>
      </c>
      <c r="G363" s="7">
        <v>37.21</v>
      </c>
      <c r="H363" s="7"/>
      <c r="I363" s="7"/>
      <c r="J363" s="7"/>
    </row>
    <row r="364" ht="79.5" customHeight="1" spans="1:10">
      <c r="A364" s="5" t="s">
        <v>1083</v>
      </c>
      <c r="B364" s="6" t="s">
        <v>1084</v>
      </c>
      <c r="C364" s="6" t="s">
        <v>333</v>
      </c>
      <c r="D364" s="6"/>
      <c r="E364" s="6" t="s">
        <v>1025</v>
      </c>
      <c r="F364" s="5" t="s">
        <v>330</v>
      </c>
      <c r="G364" s="7">
        <v>4.65</v>
      </c>
      <c r="H364" s="7"/>
      <c r="I364" s="7"/>
      <c r="J364" s="7"/>
    </row>
    <row r="365" ht="79.5" customHeight="1" spans="1:10">
      <c r="A365" s="5" t="s">
        <v>1085</v>
      </c>
      <c r="B365" s="6" t="s">
        <v>1086</v>
      </c>
      <c r="C365" s="6" t="s">
        <v>333</v>
      </c>
      <c r="D365" s="6"/>
      <c r="E365" s="6" t="s">
        <v>960</v>
      </c>
      <c r="F365" s="5" t="s">
        <v>330</v>
      </c>
      <c r="G365" s="7">
        <v>125.6</v>
      </c>
      <c r="H365" s="7"/>
      <c r="I365" s="7"/>
      <c r="J365" s="7"/>
    </row>
    <row r="366" ht="66.75" customHeight="1" spans="1:10">
      <c r="A366" s="5" t="s">
        <v>1087</v>
      </c>
      <c r="B366" s="6" t="s">
        <v>1088</v>
      </c>
      <c r="C366" s="6" t="s">
        <v>1032</v>
      </c>
      <c r="D366" s="6"/>
      <c r="E366" s="6" t="s">
        <v>1033</v>
      </c>
      <c r="F366" s="5" t="s">
        <v>330</v>
      </c>
      <c r="G366" s="7">
        <v>41.86</v>
      </c>
      <c r="H366" s="7"/>
      <c r="I366" s="7"/>
      <c r="J366" s="7"/>
    </row>
    <row r="367" ht="18" customHeight="1" spans="1:10">
      <c r="A367" s="6"/>
      <c r="B367" s="6"/>
      <c r="C367" s="6" t="s">
        <v>1089</v>
      </c>
      <c r="D367" s="6"/>
      <c r="E367" s="6"/>
      <c r="F367" s="6"/>
      <c r="G367" s="6"/>
      <c r="H367" s="6"/>
      <c r="I367" s="6"/>
      <c r="J367" s="7"/>
    </row>
    <row r="368" ht="18" customHeight="1" spans="1:10">
      <c r="A368" s="5"/>
      <c r="B368" s="6"/>
      <c r="C368" s="6" t="s">
        <v>31</v>
      </c>
      <c r="D368" s="6"/>
      <c r="E368" s="6"/>
      <c r="F368" s="5"/>
      <c r="G368" s="7"/>
      <c r="H368" s="7"/>
      <c r="I368" s="7"/>
      <c r="J368" s="7"/>
    </row>
    <row r="369" ht="92.25" customHeight="1" spans="1:10">
      <c r="A369" s="5" t="s">
        <v>1090</v>
      </c>
      <c r="B369" s="6" t="s">
        <v>1091</v>
      </c>
      <c r="C369" s="6" t="s">
        <v>155</v>
      </c>
      <c r="D369" s="6"/>
      <c r="E369" s="6" t="s">
        <v>1092</v>
      </c>
      <c r="F369" s="5" t="s">
        <v>83</v>
      </c>
      <c r="G369" s="7">
        <v>396</v>
      </c>
      <c r="H369" s="7"/>
      <c r="I369" s="7"/>
      <c r="J369" s="7"/>
    </row>
    <row r="370" ht="168.75" customHeight="1" spans="1:10">
      <c r="A370" s="5" t="s">
        <v>1093</v>
      </c>
      <c r="B370" s="6" t="s">
        <v>1094</v>
      </c>
      <c r="C370" s="6" t="s">
        <v>323</v>
      </c>
      <c r="D370" s="6"/>
      <c r="E370" s="6" t="s">
        <v>324</v>
      </c>
      <c r="F370" s="5" t="s">
        <v>325</v>
      </c>
      <c r="G370" s="7">
        <v>5</v>
      </c>
      <c r="H370" s="7"/>
      <c r="I370" s="7"/>
      <c r="J370" s="7"/>
    </row>
    <row r="371" ht="66.75" customHeight="1" spans="1:10">
      <c r="A371" s="5" t="s">
        <v>1095</v>
      </c>
      <c r="B371" s="6" t="s">
        <v>1096</v>
      </c>
      <c r="C371" s="6" t="s">
        <v>328</v>
      </c>
      <c r="D371" s="6"/>
      <c r="E371" s="6" t="s">
        <v>329</v>
      </c>
      <c r="F371" s="5" t="s">
        <v>330</v>
      </c>
      <c r="G371" s="7">
        <v>122.6</v>
      </c>
      <c r="H371" s="7"/>
      <c r="I371" s="7"/>
      <c r="J371" s="7"/>
    </row>
    <row r="372" ht="54" customHeight="1" spans="1:10">
      <c r="A372" s="5" t="s">
        <v>1097</v>
      </c>
      <c r="B372" s="6" t="s">
        <v>1098</v>
      </c>
      <c r="C372" s="6" t="s">
        <v>333</v>
      </c>
      <c r="D372" s="6"/>
      <c r="E372" s="6" t="s">
        <v>334</v>
      </c>
      <c r="F372" s="5" t="s">
        <v>330</v>
      </c>
      <c r="G372" s="7">
        <v>122.6</v>
      </c>
      <c r="H372" s="7"/>
      <c r="I372" s="7"/>
      <c r="J372" s="7"/>
    </row>
    <row r="373" ht="143.25" customHeight="1" spans="1:10">
      <c r="A373" s="5" t="s">
        <v>1099</v>
      </c>
      <c r="B373" s="6" t="s">
        <v>1100</v>
      </c>
      <c r="C373" s="6" t="s">
        <v>337</v>
      </c>
      <c r="D373" s="6"/>
      <c r="E373" s="6" t="s">
        <v>338</v>
      </c>
      <c r="F373" s="5" t="s">
        <v>339</v>
      </c>
      <c r="G373" s="7">
        <v>116.64</v>
      </c>
      <c r="H373" s="7"/>
      <c r="I373" s="7"/>
      <c r="J373" s="7"/>
    </row>
    <row r="374" ht="143.25" customHeight="1" spans="1:10">
      <c r="A374" s="5" t="s">
        <v>1101</v>
      </c>
      <c r="B374" s="6" t="s">
        <v>1102</v>
      </c>
      <c r="C374" s="6" t="s">
        <v>342</v>
      </c>
      <c r="D374" s="6"/>
      <c r="E374" s="6" t="s">
        <v>343</v>
      </c>
      <c r="F374" s="5" t="s">
        <v>339</v>
      </c>
      <c r="G374" s="7">
        <v>116.64</v>
      </c>
      <c r="H374" s="7"/>
      <c r="I374" s="7"/>
      <c r="J374" s="7"/>
    </row>
    <row r="375" ht="18" customHeight="1" spans="1:10">
      <c r="A375" s="5"/>
      <c r="B375" s="6"/>
      <c r="C375" s="6" t="s">
        <v>1103</v>
      </c>
      <c r="D375" s="6"/>
      <c r="E375" s="6"/>
      <c r="F375" s="5"/>
      <c r="G375" s="7"/>
      <c r="H375" s="7"/>
      <c r="I375" s="7"/>
      <c r="J375" s="7"/>
    </row>
    <row r="376" ht="92.25" customHeight="1" spans="1:10">
      <c r="A376" s="5" t="s">
        <v>1104</v>
      </c>
      <c r="B376" s="6" t="s">
        <v>1105</v>
      </c>
      <c r="C376" s="6" t="s">
        <v>155</v>
      </c>
      <c r="D376" s="6"/>
      <c r="E376" s="6" t="s">
        <v>1106</v>
      </c>
      <c r="F376" s="5" t="s">
        <v>83</v>
      </c>
      <c r="G376" s="7">
        <v>390</v>
      </c>
      <c r="H376" s="7"/>
      <c r="I376" s="7"/>
      <c r="J376" s="7"/>
    </row>
    <row r="377" ht="168.75" customHeight="1" spans="1:10">
      <c r="A377" s="5" t="s">
        <v>1107</v>
      </c>
      <c r="B377" s="6" t="s">
        <v>1108</v>
      </c>
      <c r="C377" s="6" t="s">
        <v>1109</v>
      </c>
      <c r="D377" s="6"/>
      <c r="E377" s="6" t="s">
        <v>1110</v>
      </c>
      <c r="F377" s="5" t="s">
        <v>325</v>
      </c>
      <c r="G377" s="7">
        <v>8</v>
      </c>
      <c r="H377" s="7"/>
      <c r="I377" s="7"/>
      <c r="J377" s="7"/>
    </row>
    <row r="378" ht="66.75" customHeight="1" spans="1:10">
      <c r="A378" s="5" t="s">
        <v>1111</v>
      </c>
      <c r="B378" s="6" t="s">
        <v>1112</v>
      </c>
      <c r="C378" s="6" t="s">
        <v>328</v>
      </c>
      <c r="D378" s="6"/>
      <c r="E378" s="6" t="s">
        <v>329</v>
      </c>
      <c r="F378" s="5" t="s">
        <v>330</v>
      </c>
      <c r="G378" s="7">
        <v>129.52</v>
      </c>
      <c r="H378" s="7"/>
      <c r="I378" s="7"/>
      <c r="J378" s="7"/>
    </row>
    <row r="379" ht="54" customHeight="1" spans="1:10">
      <c r="A379" s="5" t="s">
        <v>1113</v>
      </c>
      <c r="B379" s="6" t="s">
        <v>1114</v>
      </c>
      <c r="C379" s="6" t="s">
        <v>333</v>
      </c>
      <c r="D379" s="6"/>
      <c r="E379" s="6" t="s">
        <v>334</v>
      </c>
      <c r="F379" s="5" t="s">
        <v>330</v>
      </c>
      <c r="G379" s="7">
        <v>129.52</v>
      </c>
      <c r="H379" s="7"/>
      <c r="I379" s="7"/>
      <c r="J379" s="7"/>
    </row>
    <row r="380" ht="143.25" customHeight="1" spans="1:10">
      <c r="A380" s="5" t="s">
        <v>1115</v>
      </c>
      <c r="B380" s="6" t="s">
        <v>1116</v>
      </c>
      <c r="C380" s="6" t="s">
        <v>337</v>
      </c>
      <c r="D380" s="6"/>
      <c r="E380" s="6" t="s">
        <v>1117</v>
      </c>
      <c r="F380" s="5" t="s">
        <v>339</v>
      </c>
      <c r="G380" s="7">
        <v>179.64</v>
      </c>
      <c r="H380" s="7"/>
      <c r="I380" s="7"/>
      <c r="J380" s="7"/>
    </row>
    <row r="381" ht="143.25" customHeight="1" spans="1:10">
      <c r="A381" s="5" t="s">
        <v>1118</v>
      </c>
      <c r="B381" s="6" t="s">
        <v>1119</v>
      </c>
      <c r="C381" s="6" t="s">
        <v>342</v>
      </c>
      <c r="D381" s="6"/>
      <c r="E381" s="6" t="s">
        <v>1043</v>
      </c>
      <c r="F381" s="5" t="s">
        <v>339</v>
      </c>
      <c r="G381" s="7">
        <v>179.64</v>
      </c>
      <c r="H381" s="7"/>
      <c r="I381" s="7"/>
      <c r="J381" s="7"/>
    </row>
    <row r="382" s="1" customFormat="1" ht="18" customHeight="1" spans="1:10">
      <c r="A382" s="5" t="s">
        <v>1120</v>
      </c>
      <c r="B382" s="5"/>
      <c r="C382" s="5"/>
      <c r="D382" s="5"/>
      <c r="E382" s="5"/>
      <c r="F382" s="5"/>
      <c r="G382" s="5"/>
      <c r="H382" s="5"/>
      <c r="I382" s="5"/>
      <c r="J382" s="8">
        <f>SUM(J7:J381)</f>
        <v>0</v>
      </c>
    </row>
    <row r="383" s="1" customFormat="1" ht="18" customHeight="1" spans="1:10">
      <c r="A383" s="5" t="s">
        <v>1121</v>
      </c>
      <c r="B383" s="5"/>
      <c r="C383" s="5"/>
      <c r="D383" s="5"/>
      <c r="E383" s="5"/>
      <c r="F383" s="5"/>
      <c r="G383" s="5"/>
      <c r="H383" s="5"/>
      <c r="I383" s="5"/>
      <c r="J383" s="8">
        <f>+J382*9%</f>
        <v>0</v>
      </c>
    </row>
    <row r="384" s="1" customFormat="1" ht="18" customHeight="1" spans="1:10">
      <c r="A384" s="5" t="s">
        <v>1122</v>
      </c>
      <c r="B384" s="5"/>
      <c r="C384" s="5"/>
      <c r="D384" s="5"/>
      <c r="E384" s="5"/>
      <c r="F384" s="5"/>
      <c r="G384" s="5"/>
      <c r="H384" s="5"/>
      <c r="I384" s="5"/>
      <c r="J384" s="8">
        <f>+J382+J383</f>
        <v>0</v>
      </c>
    </row>
  </sheetData>
  <mergeCells count="766">
    <mergeCell ref="A1:J1"/>
    <mergeCell ref="A2:J2"/>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C32:D32"/>
    <mergeCell ref="G32:H32"/>
    <mergeCell ref="C33:D33"/>
    <mergeCell ref="G33:H33"/>
    <mergeCell ref="C34:D34"/>
    <mergeCell ref="G34:H34"/>
    <mergeCell ref="C35:D35"/>
    <mergeCell ref="G35:H35"/>
    <mergeCell ref="C36:D36"/>
    <mergeCell ref="G36:H36"/>
    <mergeCell ref="C37:D37"/>
    <mergeCell ref="G37:H37"/>
    <mergeCell ref="C38:D38"/>
    <mergeCell ref="G38:H38"/>
    <mergeCell ref="C39:D39"/>
    <mergeCell ref="G39:H39"/>
    <mergeCell ref="C40:D40"/>
    <mergeCell ref="G40:H40"/>
    <mergeCell ref="C41:D41"/>
    <mergeCell ref="G41:H41"/>
    <mergeCell ref="C42:D42"/>
    <mergeCell ref="G42:H42"/>
    <mergeCell ref="C43:D43"/>
    <mergeCell ref="G43:H43"/>
    <mergeCell ref="C44:D44"/>
    <mergeCell ref="G44:H44"/>
    <mergeCell ref="C45:D45"/>
    <mergeCell ref="G45:H45"/>
    <mergeCell ref="C46:D46"/>
    <mergeCell ref="G46:H46"/>
    <mergeCell ref="C47:D47"/>
    <mergeCell ref="G47:H47"/>
    <mergeCell ref="C48:D48"/>
    <mergeCell ref="G48:H48"/>
    <mergeCell ref="C49:D49"/>
    <mergeCell ref="G49:H49"/>
    <mergeCell ref="C50:D50"/>
    <mergeCell ref="G50:H50"/>
    <mergeCell ref="C51:D51"/>
    <mergeCell ref="G51:H51"/>
    <mergeCell ref="C52:D52"/>
    <mergeCell ref="G52:H52"/>
    <mergeCell ref="C53:D53"/>
    <mergeCell ref="G53:H53"/>
    <mergeCell ref="C54:D54"/>
    <mergeCell ref="G54:H54"/>
    <mergeCell ref="C55:D55"/>
    <mergeCell ref="G55:H55"/>
    <mergeCell ref="C56:D56"/>
    <mergeCell ref="G56:H56"/>
    <mergeCell ref="C57:D57"/>
    <mergeCell ref="G57:H57"/>
    <mergeCell ref="C58:D58"/>
    <mergeCell ref="G58:H58"/>
    <mergeCell ref="C59:D59"/>
    <mergeCell ref="G59:H59"/>
    <mergeCell ref="C60:D60"/>
    <mergeCell ref="G60:H60"/>
    <mergeCell ref="C61:D61"/>
    <mergeCell ref="G61:H61"/>
    <mergeCell ref="C62:D62"/>
    <mergeCell ref="G62:H62"/>
    <mergeCell ref="C63:D63"/>
    <mergeCell ref="G63:H63"/>
    <mergeCell ref="C64:D64"/>
    <mergeCell ref="G64:H64"/>
    <mergeCell ref="C65:D65"/>
    <mergeCell ref="G65:H65"/>
    <mergeCell ref="C66:D66"/>
    <mergeCell ref="G66:H66"/>
    <mergeCell ref="C67:D67"/>
    <mergeCell ref="G67:H67"/>
    <mergeCell ref="C68:D68"/>
    <mergeCell ref="G68:H68"/>
    <mergeCell ref="C69:D69"/>
    <mergeCell ref="G69:H69"/>
    <mergeCell ref="C70:D70"/>
    <mergeCell ref="G70:H70"/>
    <mergeCell ref="C71:D71"/>
    <mergeCell ref="G71:H71"/>
    <mergeCell ref="C72:D72"/>
    <mergeCell ref="G72:H72"/>
    <mergeCell ref="C73:D73"/>
    <mergeCell ref="G73:H73"/>
    <mergeCell ref="C74:D74"/>
    <mergeCell ref="G74:H74"/>
    <mergeCell ref="C75:D75"/>
    <mergeCell ref="G75:H75"/>
    <mergeCell ref="C76:D76"/>
    <mergeCell ref="G76:H76"/>
    <mergeCell ref="C77:D77"/>
    <mergeCell ref="G77:H77"/>
    <mergeCell ref="C78:D78"/>
    <mergeCell ref="G78:H78"/>
    <mergeCell ref="C79:D79"/>
    <mergeCell ref="G79:H79"/>
    <mergeCell ref="C80:D80"/>
    <mergeCell ref="G80:H80"/>
    <mergeCell ref="C81:D81"/>
    <mergeCell ref="G81:H81"/>
    <mergeCell ref="C82:D82"/>
    <mergeCell ref="G82:H82"/>
    <mergeCell ref="C83:D83"/>
    <mergeCell ref="G83:H83"/>
    <mergeCell ref="C84:D84"/>
    <mergeCell ref="G84:H84"/>
    <mergeCell ref="C85:D85"/>
    <mergeCell ref="G85:H85"/>
    <mergeCell ref="C86:D86"/>
    <mergeCell ref="G86:H86"/>
    <mergeCell ref="C87:D87"/>
    <mergeCell ref="G87:H87"/>
    <mergeCell ref="C88:D88"/>
    <mergeCell ref="G88:H88"/>
    <mergeCell ref="C89:D89"/>
    <mergeCell ref="G89:H89"/>
    <mergeCell ref="C90:D90"/>
    <mergeCell ref="G90:H90"/>
    <mergeCell ref="C91:D91"/>
    <mergeCell ref="G91:H91"/>
    <mergeCell ref="C92:D92"/>
    <mergeCell ref="G92:H92"/>
    <mergeCell ref="C93:D93"/>
    <mergeCell ref="G93:H93"/>
    <mergeCell ref="C94:D94"/>
    <mergeCell ref="G94:H94"/>
    <mergeCell ref="C95:D95"/>
    <mergeCell ref="G95:H95"/>
    <mergeCell ref="C96:D96"/>
    <mergeCell ref="G96:H96"/>
    <mergeCell ref="C97:D97"/>
    <mergeCell ref="G97:H97"/>
    <mergeCell ref="C98:D98"/>
    <mergeCell ref="G98:H98"/>
    <mergeCell ref="C99:D99"/>
    <mergeCell ref="G99:H99"/>
    <mergeCell ref="C100:D100"/>
    <mergeCell ref="G100:H100"/>
    <mergeCell ref="C101:D101"/>
    <mergeCell ref="G101:H101"/>
    <mergeCell ref="C102:D102"/>
    <mergeCell ref="G102:H102"/>
    <mergeCell ref="C103:D103"/>
    <mergeCell ref="G103:H103"/>
    <mergeCell ref="C104:D104"/>
    <mergeCell ref="G104:H104"/>
    <mergeCell ref="C105:D105"/>
    <mergeCell ref="G105:H105"/>
    <mergeCell ref="C106:D106"/>
    <mergeCell ref="G106:H106"/>
    <mergeCell ref="C107:D107"/>
    <mergeCell ref="G107:H107"/>
    <mergeCell ref="C108:D108"/>
    <mergeCell ref="G108:H108"/>
    <mergeCell ref="C109:D109"/>
    <mergeCell ref="G109:H109"/>
    <mergeCell ref="C110:D110"/>
    <mergeCell ref="G110:H110"/>
    <mergeCell ref="C111:D111"/>
    <mergeCell ref="G111:H111"/>
    <mergeCell ref="C112:D112"/>
    <mergeCell ref="G112:H112"/>
    <mergeCell ref="C113:D113"/>
    <mergeCell ref="G113:H113"/>
    <mergeCell ref="C114:D114"/>
    <mergeCell ref="G114:H114"/>
    <mergeCell ref="C115:D115"/>
    <mergeCell ref="G115:H115"/>
    <mergeCell ref="C116:D116"/>
    <mergeCell ref="G116:H116"/>
    <mergeCell ref="C117:D117"/>
    <mergeCell ref="G117:H117"/>
    <mergeCell ref="C118:D118"/>
    <mergeCell ref="G118:H118"/>
    <mergeCell ref="C119:D119"/>
    <mergeCell ref="G119:H119"/>
    <mergeCell ref="C120:D120"/>
    <mergeCell ref="G120:H120"/>
    <mergeCell ref="C121:D121"/>
    <mergeCell ref="G121:H121"/>
    <mergeCell ref="C122:D122"/>
    <mergeCell ref="G122:H122"/>
    <mergeCell ref="C123:D123"/>
    <mergeCell ref="G123:H123"/>
    <mergeCell ref="C124:D124"/>
    <mergeCell ref="G124:H124"/>
    <mergeCell ref="C125:D125"/>
    <mergeCell ref="G125:H125"/>
    <mergeCell ref="C126:D126"/>
    <mergeCell ref="G126:H126"/>
    <mergeCell ref="C127:D127"/>
    <mergeCell ref="G127:H127"/>
    <mergeCell ref="C128:D128"/>
    <mergeCell ref="G128:H128"/>
    <mergeCell ref="C129:D129"/>
    <mergeCell ref="G129:H129"/>
    <mergeCell ref="C130:D130"/>
    <mergeCell ref="G130:H130"/>
    <mergeCell ref="C131:D131"/>
    <mergeCell ref="G131:H131"/>
    <mergeCell ref="C132:D132"/>
    <mergeCell ref="G132:H132"/>
    <mergeCell ref="C133:D133"/>
    <mergeCell ref="G133:H133"/>
    <mergeCell ref="C134:D134"/>
    <mergeCell ref="G134:H134"/>
    <mergeCell ref="C135:D135"/>
    <mergeCell ref="G135:H135"/>
    <mergeCell ref="C136:D136"/>
    <mergeCell ref="G136:H136"/>
    <mergeCell ref="C137:D137"/>
    <mergeCell ref="G137:H137"/>
    <mergeCell ref="C138:D138"/>
    <mergeCell ref="G138:H138"/>
    <mergeCell ref="C139:D139"/>
    <mergeCell ref="G139:H139"/>
    <mergeCell ref="C140:D140"/>
    <mergeCell ref="G140:H140"/>
    <mergeCell ref="C141:D141"/>
    <mergeCell ref="G141:H141"/>
    <mergeCell ref="C142:D142"/>
    <mergeCell ref="G142:H142"/>
    <mergeCell ref="C143:D143"/>
    <mergeCell ref="G143:H143"/>
    <mergeCell ref="C144:D144"/>
    <mergeCell ref="G144:H144"/>
    <mergeCell ref="C145:D145"/>
    <mergeCell ref="G145:H145"/>
    <mergeCell ref="C146:D146"/>
    <mergeCell ref="G146:H146"/>
    <mergeCell ref="C147:D147"/>
    <mergeCell ref="G147:H147"/>
    <mergeCell ref="C148:D148"/>
    <mergeCell ref="G148:H148"/>
    <mergeCell ref="C149:D149"/>
    <mergeCell ref="G149:H149"/>
    <mergeCell ref="C150:D150"/>
    <mergeCell ref="G150:H150"/>
    <mergeCell ref="C151:D151"/>
    <mergeCell ref="G151:H151"/>
    <mergeCell ref="C152:D152"/>
    <mergeCell ref="G152:H152"/>
    <mergeCell ref="C153:D153"/>
    <mergeCell ref="G153:H153"/>
    <mergeCell ref="C154:D154"/>
    <mergeCell ref="G154:H154"/>
    <mergeCell ref="C155:D155"/>
    <mergeCell ref="G155:H155"/>
    <mergeCell ref="C156:D156"/>
    <mergeCell ref="G156:H156"/>
    <mergeCell ref="C157:D157"/>
    <mergeCell ref="G157:H157"/>
    <mergeCell ref="C158:D158"/>
    <mergeCell ref="G158:H158"/>
    <mergeCell ref="C159:D159"/>
    <mergeCell ref="G159:H159"/>
    <mergeCell ref="C160:D160"/>
    <mergeCell ref="G160:H160"/>
    <mergeCell ref="C161:D161"/>
    <mergeCell ref="G161:H161"/>
    <mergeCell ref="C162:D162"/>
    <mergeCell ref="G162:H162"/>
    <mergeCell ref="C163:D163"/>
    <mergeCell ref="G163:H163"/>
    <mergeCell ref="C164:D164"/>
    <mergeCell ref="G164:H164"/>
    <mergeCell ref="C165:D165"/>
    <mergeCell ref="G165:H165"/>
    <mergeCell ref="C166:D166"/>
    <mergeCell ref="G166:H166"/>
    <mergeCell ref="C167:D167"/>
    <mergeCell ref="G167:H167"/>
    <mergeCell ref="C168:D168"/>
    <mergeCell ref="G168:H168"/>
    <mergeCell ref="C169:D169"/>
    <mergeCell ref="G169:H169"/>
    <mergeCell ref="C170:D170"/>
    <mergeCell ref="G170:H170"/>
    <mergeCell ref="C171:D171"/>
    <mergeCell ref="G171:H171"/>
    <mergeCell ref="C172:D172"/>
    <mergeCell ref="G172:H172"/>
    <mergeCell ref="C173:D173"/>
    <mergeCell ref="G173:H173"/>
    <mergeCell ref="C174:D174"/>
    <mergeCell ref="G174:H174"/>
    <mergeCell ref="C175:D175"/>
    <mergeCell ref="G175:H175"/>
    <mergeCell ref="C176:D176"/>
    <mergeCell ref="G176:H176"/>
    <mergeCell ref="C177:D177"/>
    <mergeCell ref="G177:H177"/>
    <mergeCell ref="C178:D178"/>
    <mergeCell ref="G178:H178"/>
    <mergeCell ref="C179:D179"/>
    <mergeCell ref="G179:H179"/>
    <mergeCell ref="C180:D180"/>
    <mergeCell ref="G180:H180"/>
    <mergeCell ref="C181:D181"/>
    <mergeCell ref="G181:H181"/>
    <mergeCell ref="C182:D182"/>
    <mergeCell ref="G182:H182"/>
    <mergeCell ref="C183:D183"/>
    <mergeCell ref="G183:H183"/>
    <mergeCell ref="C184:D184"/>
    <mergeCell ref="G184:H184"/>
    <mergeCell ref="C185:D185"/>
    <mergeCell ref="G185:H185"/>
    <mergeCell ref="C186:D186"/>
    <mergeCell ref="G186:H186"/>
    <mergeCell ref="C187:D187"/>
    <mergeCell ref="G187:H187"/>
    <mergeCell ref="C188:D188"/>
    <mergeCell ref="G188:H188"/>
    <mergeCell ref="C189:D189"/>
    <mergeCell ref="G189:H189"/>
    <mergeCell ref="C190:D190"/>
    <mergeCell ref="G190:H190"/>
    <mergeCell ref="C191:D191"/>
    <mergeCell ref="G191:H191"/>
    <mergeCell ref="C192:D192"/>
    <mergeCell ref="G192:H192"/>
    <mergeCell ref="C193:D193"/>
    <mergeCell ref="G193:H193"/>
    <mergeCell ref="C194:D194"/>
    <mergeCell ref="G194:H194"/>
    <mergeCell ref="C195:D195"/>
    <mergeCell ref="G195:H195"/>
    <mergeCell ref="C196:D196"/>
    <mergeCell ref="G196:H196"/>
    <mergeCell ref="C197:D197"/>
    <mergeCell ref="G197:H197"/>
    <mergeCell ref="C198:D198"/>
    <mergeCell ref="G198:H198"/>
    <mergeCell ref="C199:D199"/>
    <mergeCell ref="G199:H199"/>
    <mergeCell ref="C200:D200"/>
    <mergeCell ref="G200:H200"/>
    <mergeCell ref="C201:D201"/>
    <mergeCell ref="G201:H201"/>
    <mergeCell ref="C202:D202"/>
    <mergeCell ref="G202:H202"/>
    <mergeCell ref="C203:D203"/>
    <mergeCell ref="G203:H203"/>
    <mergeCell ref="C204:D204"/>
    <mergeCell ref="G204:H204"/>
    <mergeCell ref="C205:D205"/>
    <mergeCell ref="G205:H205"/>
    <mergeCell ref="C206:D206"/>
    <mergeCell ref="G206:H206"/>
    <mergeCell ref="C207:D207"/>
    <mergeCell ref="G207:H207"/>
    <mergeCell ref="C208:D208"/>
    <mergeCell ref="G208:H208"/>
    <mergeCell ref="C209:D209"/>
    <mergeCell ref="G209:H209"/>
    <mergeCell ref="C210:D210"/>
    <mergeCell ref="G210:H210"/>
    <mergeCell ref="C211:D211"/>
    <mergeCell ref="G211:H211"/>
    <mergeCell ref="C212:D212"/>
    <mergeCell ref="G212:H212"/>
    <mergeCell ref="C213:D213"/>
    <mergeCell ref="G213:H213"/>
    <mergeCell ref="C214:D214"/>
    <mergeCell ref="G214:H214"/>
    <mergeCell ref="C215:D215"/>
    <mergeCell ref="G215:H215"/>
    <mergeCell ref="C216:D216"/>
    <mergeCell ref="G216:H216"/>
    <mergeCell ref="C217:D217"/>
    <mergeCell ref="G217:H217"/>
    <mergeCell ref="C218:D218"/>
    <mergeCell ref="G218:H218"/>
    <mergeCell ref="C219:D219"/>
    <mergeCell ref="G219:H219"/>
    <mergeCell ref="C220:D220"/>
    <mergeCell ref="G220:H220"/>
    <mergeCell ref="C221:D221"/>
    <mergeCell ref="G221:H221"/>
    <mergeCell ref="C222:D222"/>
    <mergeCell ref="G222:H222"/>
    <mergeCell ref="C223:D223"/>
    <mergeCell ref="G223:H223"/>
    <mergeCell ref="C224:D224"/>
    <mergeCell ref="G224:H224"/>
    <mergeCell ref="C225:D225"/>
    <mergeCell ref="G225:H225"/>
    <mergeCell ref="C226:D226"/>
    <mergeCell ref="G226:H226"/>
    <mergeCell ref="C227:D227"/>
    <mergeCell ref="G227:H227"/>
    <mergeCell ref="C228:D228"/>
    <mergeCell ref="G228:H228"/>
    <mergeCell ref="C229:D229"/>
    <mergeCell ref="G229:H229"/>
    <mergeCell ref="C230:D230"/>
    <mergeCell ref="G230:H230"/>
    <mergeCell ref="C231:D231"/>
    <mergeCell ref="G231:H231"/>
    <mergeCell ref="C232:D232"/>
    <mergeCell ref="G232:H232"/>
    <mergeCell ref="C233:D233"/>
    <mergeCell ref="G233:H233"/>
    <mergeCell ref="C234:D234"/>
    <mergeCell ref="G234:H234"/>
    <mergeCell ref="C235:D235"/>
    <mergeCell ref="G235:H235"/>
    <mergeCell ref="C236:D236"/>
    <mergeCell ref="G236:H236"/>
    <mergeCell ref="C237:D237"/>
    <mergeCell ref="G237:H237"/>
    <mergeCell ref="C238:D238"/>
    <mergeCell ref="G238:H238"/>
    <mergeCell ref="C239:D239"/>
    <mergeCell ref="G239:H239"/>
    <mergeCell ref="C240:D240"/>
    <mergeCell ref="G240:H240"/>
    <mergeCell ref="C241:D241"/>
    <mergeCell ref="G241:H241"/>
    <mergeCell ref="C242:D242"/>
    <mergeCell ref="G242:H242"/>
    <mergeCell ref="C243:D243"/>
    <mergeCell ref="G243:H243"/>
    <mergeCell ref="C244:D244"/>
    <mergeCell ref="G244:H244"/>
    <mergeCell ref="C245:D245"/>
    <mergeCell ref="G245:H245"/>
    <mergeCell ref="C246:D246"/>
    <mergeCell ref="G246:H246"/>
    <mergeCell ref="C247:D247"/>
    <mergeCell ref="G247:H247"/>
    <mergeCell ref="C248:D248"/>
    <mergeCell ref="G248:H248"/>
    <mergeCell ref="C249:D249"/>
    <mergeCell ref="G249:H249"/>
    <mergeCell ref="C250:D250"/>
    <mergeCell ref="G250:H250"/>
    <mergeCell ref="C251:D251"/>
    <mergeCell ref="G251:H251"/>
    <mergeCell ref="C252:D252"/>
    <mergeCell ref="G252:H252"/>
    <mergeCell ref="C253:D253"/>
    <mergeCell ref="G253:H253"/>
    <mergeCell ref="C254:D254"/>
    <mergeCell ref="G254:H254"/>
    <mergeCell ref="C255:D255"/>
    <mergeCell ref="G255:H255"/>
    <mergeCell ref="C256:D256"/>
    <mergeCell ref="G256:H256"/>
    <mergeCell ref="C257:D257"/>
    <mergeCell ref="G257:H257"/>
    <mergeCell ref="C258:D258"/>
    <mergeCell ref="G258:H258"/>
    <mergeCell ref="C259:D259"/>
    <mergeCell ref="G259:H259"/>
    <mergeCell ref="C260:D260"/>
    <mergeCell ref="G260:H260"/>
    <mergeCell ref="C261:D261"/>
    <mergeCell ref="G261:H261"/>
    <mergeCell ref="C262:D262"/>
    <mergeCell ref="G262:H262"/>
    <mergeCell ref="C263:D263"/>
    <mergeCell ref="G263:H263"/>
    <mergeCell ref="C264:D264"/>
    <mergeCell ref="G264:H264"/>
    <mergeCell ref="C265:D265"/>
    <mergeCell ref="G265:H265"/>
    <mergeCell ref="C266:D266"/>
    <mergeCell ref="G266:H266"/>
    <mergeCell ref="C267:D267"/>
    <mergeCell ref="G267:H267"/>
    <mergeCell ref="C268:D268"/>
    <mergeCell ref="G268:H268"/>
    <mergeCell ref="C269:D269"/>
    <mergeCell ref="G269:H269"/>
    <mergeCell ref="C270:D270"/>
    <mergeCell ref="G270:H270"/>
    <mergeCell ref="C271:D271"/>
    <mergeCell ref="G271:H271"/>
    <mergeCell ref="C272:D272"/>
    <mergeCell ref="G272:H272"/>
    <mergeCell ref="C273:D273"/>
    <mergeCell ref="G273:H273"/>
    <mergeCell ref="C274:D274"/>
    <mergeCell ref="G274:H274"/>
    <mergeCell ref="C275:D275"/>
    <mergeCell ref="G275:H275"/>
    <mergeCell ref="C276:D276"/>
    <mergeCell ref="G276:H276"/>
    <mergeCell ref="C277:D277"/>
    <mergeCell ref="G277:H277"/>
    <mergeCell ref="C278:D278"/>
    <mergeCell ref="G278:H278"/>
    <mergeCell ref="C279:D279"/>
    <mergeCell ref="G279:H279"/>
    <mergeCell ref="C280:D280"/>
    <mergeCell ref="G280:H280"/>
    <mergeCell ref="C281:D281"/>
    <mergeCell ref="G281:H281"/>
    <mergeCell ref="C282:D282"/>
    <mergeCell ref="G282:H282"/>
    <mergeCell ref="C283:D283"/>
    <mergeCell ref="G283:H283"/>
    <mergeCell ref="C284:D284"/>
    <mergeCell ref="G284:H284"/>
    <mergeCell ref="C285:D285"/>
    <mergeCell ref="G285:H285"/>
    <mergeCell ref="C286:D286"/>
    <mergeCell ref="G286:H286"/>
    <mergeCell ref="C287:D287"/>
    <mergeCell ref="G287:H287"/>
    <mergeCell ref="C288:D288"/>
    <mergeCell ref="G288:H288"/>
    <mergeCell ref="C289:D289"/>
    <mergeCell ref="G289:H289"/>
    <mergeCell ref="C290:D290"/>
    <mergeCell ref="G290:H290"/>
    <mergeCell ref="C291:D291"/>
    <mergeCell ref="G291:H291"/>
    <mergeCell ref="C292:D292"/>
    <mergeCell ref="G292:H292"/>
    <mergeCell ref="C293:D293"/>
    <mergeCell ref="G293:H293"/>
    <mergeCell ref="C294:D294"/>
    <mergeCell ref="G294:H294"/>
    <mergeCell ref="C295:D295"/>
    <mergeCell ref="G295:H295"/>
    <mergeCell ref="C296:D296"/>
    <mergeCell ref="G296:H296"/>
    <mergeCell ref="C297:D297"/>
    <mergeCell ref="G297:H297"/>
    <mergeCell ref="C298:D298"/>
    <mergeCell ref="G298:H298"/>
    <mergeCell ref="C299:D299"/>
    <mergeCell ref="G299:H299"/>
    <mergeCell ref="C300:D300"/>
    <mergeCell ref="G300:H300"/>
    <mergeCell ref="C301:D301"/>
    <mergeCell ref="G301:H301"/>
    <mergeCell ref="C302:D302"/>
    <mergeCell ref="G302:H302"/>
    <mergeCell ref="C303:D303"/>
    <mergeCell ref="G303:H303"/>
    <mergeCell ref="C304:D304"/>
    <mergeCell ref="G304:H304"/>
    <mergeCell ref="C305:D305"/>
    <mergeCell ref="G305:H305"/>
    <mergeCell ref="C306:D306"/>
    <mergeCell ref="G306:H306"/>
    <mergeCell ref="C307:D307"/>
    <mergeCell ref="G307:H307"/>
    <mergeCell ref="C308:D308"/>
    <mergeCell ref="G308:H308"/>
    <mergeCell ref="C309:D309"/>
    <mergeCell ref="G309:H309"/>
    <mergeCell ref="C310:D310"/>
    <mergeCell ref="G310:H310"/>
    <mergeCell ref="C311:D311"/>
    <mergeCell ref="G311:H311"/>
    <mergeCell ref="C312:D312"/>
    <mergeCell ref="G312:H312"/>
    <mergeCell ref="C313:D313"/>
    <mergeCell ref="G313:H313"/>
    <mergeCell ref="C314:D314"/>
    <mergeCell ref="G314:H314"/>
    <mergeCell ref="C315:D315"/>
    <mergeCell ref="G315:H315"/>
    <mergeCell ref="C316:D316"/>
    <mergeCell ref="G316:H316"/>
    <mergeCell ref="C317:D317"/>
    <mergeCell ref="G317:H317"/>
    <mergeCell ref="C318:D318"/>
    <mergeCell ref="G318:H318"/>
    <mergeCell ref="C319:D319"/>
    <mergeCell ref="G319:H319"/>
    <mergeCell ref="C320:D320"/>
    <mergeCell ref="G320:H320"/>
    <mergeCell ref="C321:D321"/>
    <mergeCell ref="G321:H321"/>
    <mergeCell ref="C322:D322"/>
    <mergeCell ref="G322:H322"/>
    <mergeCell ref="C323:D323"/>
    <mergeCell ref="G323:H323"/>
    <mergeCell ref="C324:D324"/>
    <mergeCell ref="G324:H324"/>
    <mergeCell ref="C325:D325"/>
    <mergeCell ref="G325:H325"/>
    <mergeCell ref="C326:D326"/>
    <mergeCell ref="G326:H326"/>
    <mergeCell ref="C327:D327"/>
    <mergeCell ref="G327:H327"/>
    <mergeCell ref="C328:D328"/>
    <mergeCell ref="G328:H328"/>
    <mergeCell ref="C329:D329"/>
    <mergeCell ref="G329:H329"/>
    <mergeCell ref="C330:D330"/>
    <mergeCell ref="G330:H330"/>
    <mergeCell ref="C331:D331"/>
    <mergeCell ref="G331:H331"/>
    <mergeCell ref="C332:D332"/>
    <mergeCell ref="G332:H332"/>
    <mergeCell ref="C333:D333"/>
    <mergeCell ref="G333:H333"/>
    <mergeCell ref="C334:D334"/>
    <mergeCell ref="G334:H334"/>
    <mergeCell ref="C335:D335"/>
    <mergeCell ref="G335:H335"/>
    <mergeCell ref="C336:D336"/>
    <mergeCell ref="G336:H336"/>
    <mergeCell ref="C337:D337"/>
    <mergeCell ref="G337:H337"/>
    <mergeCell ref="C338:D338"/>
    <mergeCell ref="G338:H338"/>
    <mergeCell ref="C339:D339"/>
    <mergeCell ref="G339:H339"/>
    <mergeCell ref="C340:D340"/>
    <mergeCell ref="G340:H340"/>
    <mergeCell ref="C341:D341"/>
    <mergeCell ref="G341:H341"/>
    <mergeCell ref="C342:D342"/>
    <mergeCell ref="G342:H342"/>
    <mergeCell ref="C343:D343"/>
    <mergeCell ref="G343:H343"/>
    <mergeCell ref="C344:D344"/>
    <mergeCell ref="G344:H344"/>
    <mergeCell ref="C345:D345"/>
    <mergeCell ref="G345:H345"/>
    <mergeCell ref="C346:D346"/>
    <mergeCell ref="G346:H346"/>
    <mergeCell ref="C347:D347"/>
    <mergeCell ref="G347:H347"/>
    <mergeCell ref="C348:D348"/>
    <mergeCell ref="G348:H348"/>
    <mergeCell ref="C349:D349"/>
    <mergeCell ref="G349:H349"/>
    <mergeCell ref="C350:D350"/>
    <mergeCell ref="G350:H350"/>
    <mergeCell ref="C351:D351"/>
    <mergeCell ref="G351:H351"/>
    <mergeCell ref="C352:D352"/>
    <mergeCell ref="G352:H352"/>
    <mergeCell ref="C353:D353"/>
    <mergeCell ref="G353:H353"/>
    <mergeCell ref="C354:D354"/>
    <mergeCell ref="G354:H354"/>
    <mergeCell ref="C355:D355"/>
    <mergeCell ref="G355:H355"/>
    <mergeCell ref="C356:D356"/>
    <mergeCell ref="G356:H356"/>
    <mergeCell ref="C357:D357"/>
    <mergeCell ref="G357:H357"/>
    <mergeCell ref="C358:D358"/>
    <mergeCell ref="G358:H358"/>
    <mergeCell ref="C359:D359"/>
    <mergeCell ref="G359:H359"/>
    <mergeCell ref="C360:D360"/>
    <mergeCell ref="G360:H360"/>
    <mergeCell ref="C361:D361"/>
    <mergeCell ref="G361:H361"/>
    <mergeCell ref="C362:D362"/>
    <mergeCell ref="G362:H362"/>
    <mergeCell ref="C363:D363"/>
    <mergeCell ref="G363:H363"/>
    <mergeCell ref="C364:D364"/>
    <mergeCell ref="G364:H364"/>
    <mergeCell ref="C365:D365"/>
    <mergeCell ref="G365:H365"/>
    <mergeCell ref="C366:D366"/>
    <mergeCell ref="G366:H366"/>
    <mergeCell ref="C367:D367"/>
    <mergeCell ref="G367:H367"/>
    <mergeCell ref="C368:D368"/>
    <mergeCell ref="G368:H368"/>
    <mergeCell ref="C369:D369"/>
    <mergeCell ref="G369:H369"/>
    <mergeCell ref="C370:D370"/>
    <mergeCell ref="G370:H370"/>
    <mergeCell ref="C371:D371"/>
    <mergeCell ref="G371:H371"/>
    <mergeCell ref="C372:D372"/>
    <mergeCell ref="G372:H372"/>
    <mergeCell ref="C373:D373"/>
    <mergeCell ref="G373:H373"/>
    <mergeCell ref="C374:D374"/>
    <mergeCell ref="G374:H374"/>
    <mergeCell ref="C375:D375"/>
    <mergeCell ref="G375:H375"/>
    <mergeCell ref="C376:D376"/>
    <mergeCell ref="G376:H376"/>
    <mergeCell ref="C377:D377"/>
    <mergeCell ref="G377:H377"/>
    <mergeCell ref="C378:D378"/>
    <mergeCell ref="G378:H378"/>
    <mergeCell ref="C379:D379"/>
    <mergeCell ref="G379:H379"/>
    <mergeCell ref="C380:D380"/>
    <mergeCell ref="G380:H380"/>
    <mergeCell ref="C381:D381"/>
    <mergeCell ref="G381:H381"/>
    <mergeCell ref="A382:I382"/>
    <mergeCell ref="A383:I383"/>
    <mergeCell ref="A384:I384"/>
    <mergeCell ref="A3:A4"/>
    <mergeCell ref="B3:B4"/>
    <mergeCell ref="E3:E4"/>
    <mergeCell ref="F3:F4"/>
    <mergeCell ref="C3:D4"/>
    <mergeCell ref="G3:H4"/>
  </mergeCells>
  <pageMargins left="0.75" right="0.75" top="1" bottom="1" header="0.5" footer="0.5"/>
  <pageSetup paperSize="9" scale="8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编制说明</vt:lpstr>
      <vt:lpstr>限价汇总表</vt:lpstr>
      <vt:lpstr>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黄惠东</cp:lastModifiedBy>
  <dcterms:created xsi:type="dcterms:W3CDTF">2026-07-31T18:29:00Z</dcterms:created>
  <dcterms:modified xsi:type="dcterms:W3CDTF">2026-08-10T03:15:09Z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70743A34EEF0454EB36EAC8E5E6066E3_12</vt:lpwstr>
  </property>
  <property fmtid="{D5CDD505-2E9C-101B-9397-08002B2CF9AE}" pid="3" name="KSOProductBuildVer">
    <vt:lpwstr>2052-12.1.0.23542</vt:lpwstr>
  </property>
</Properties>
</file>