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3"/>
  </bookViews>
  <sheets>
    <sheet name="1-1资产-厨房设备" sheetId="1" r:id="rId1"/>
    <sheet name="1-2资产-厨房设备" sheetId="2" r:id="rId2"/>
    <sheet name="1-3 资产-厨房设备" sheetId="3" r:id="rId3"/>
    <sheet name="1-4 资产-空调设备" sheetId="4" r:id="rId4"/>
  </sheets>
  <definedNames>
    <definedName name="_xlnm._FilterDatabase" localSheetId="0" hidden="1">'1-1资产-厨房设备'!$A$5:$M$71</definedName>
    <definedName name="_xlnm._FilterDatabase" localSheetId="1" hidden="1">'1-2资产-厨房设备'!$A$6:$M$93</definedName>
    <definedName name="_xlnm._FilterDatabase" localSheetId="2" hidden="1">'1-3 资产-厨房设备'!$A$6:$M$72</definedName>
    <definedName name="_xlnm._FilterDatabase" localSheetId="3" hidden="1">'1-4 资产-空调设备'!$A$6:$K$92</definedName>
    <definedName name="_xlnm.Print_Area" localSheetId="0">'1-1资产-厨房设备'!$A$1:$I$72</definedName>
    <definedName name="_xlnm.Print_Titles" localSheetId="0">'1-1资产-厨房设备'!$1:$5</definedName>
    <definedName name="刀模">#REF!</definedName>
    <definedName name="应收总计">#REF!</definedName>
    <definedName name="资产类别">#REF!</definedName>
    <definedName name="总计">#REF!</definedName>
    <definedName name="_xlnm.Print_Titles" localSheetId="1">'1-2资产-厨房设备'!$1:$6</definedName>
    <definedName name="_xlnm.Print_Titles" localSheetId="2">'1-3 资产-厨房设备'!$1:$6</definedName>
    <definedName name="_xlnm.Print_Titles" localSheetId="3">'1-4 资产-空调设备'!$1:$6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chenjie</author>
  </authors>
  <commentList>
    <comment ref="D44" authorId="0">
      <text>
        <r>
          <rPr>
            <b/>
            <sz val="9"/>
            <rFont val="宋体"/>
            <charset val="134"/>
          </rPr>
          <t>chenjie:</t>
        </r>
        <r>
          <rPr>
            <sz val="9"/>
            <rFont val="宋体"/>
            <charset val="134"/>
          </rPr>
          <t xml:space="preserve">
按设备铭牌填写</t>
        </r>
      </text>
    </comment>
  </commentList>
</comments>
</file>

<file path=xl/sharedStrings.xml><?xml version="1.0" encoding="utf-8"?>
<sst xmlns="http://schemas.openxmlformats.org/spreadsheetml/2006/main" count="1170" uniqueCount="337">
  <si>
    <t>资产-厨房设备评估明细表</t>
  </si>
  <si>
    <r>
      <rPr>
        <sz val="10"/>
        <rFont val="宋体"/>
        <charset val="134"/>
      </rPr>
      <t>表</t>
    </r>
    <r>
      <rPr>
        <sz val="10"/>
        <rFont val="Times New Roman"/>
        <charset val="134"/>
      </rPr>
      <t>1-1</t>
    </r>
  </si>
  <si>
    <t>金额单位：人民币元</t>
  </si>
  <si>
    <r>
      <rPr>
        <sz val="10"/>
        <rFont val="宋体"/>
        <charset val="134"/>
      </rPr>
      <t>序号</t>
    </r>
  </si>
  <si>
    <t>资产名称</t>
  </si>
  <si>
    <t>位置</t>
  </si>
  <si>
    <r>
      <rPr>
        <sz val="10"/>
        <rFont val="宋体"/>
        <charset val="134"/>
      </rPr>
      <t>规格型号</t>
    </r>
  </si>
  <si>
    <r>
      <rPr>
        <sz val="10"/>
        <rFont val="宋体"/>
        <charset val="134"/>
      </rPr>
      <t>计量单位</t>
    </r>
  </si>
  <si>
    <r>
      <rPr>
        <sz val="10"/>
        <rFont val="宋体"/>
        <charset val="134"/>
      </rPr>
      <t>数量</t>
    </r>
  </si>
  <si>
    <t>评估价值</t>
  </si>
  <si>
    <t>含税金额（13%）</t>
  </si>
  <si>
    <r>
      <rPr>
        <sz val="10"/>
        <rFont val="宋体"/>
        <charset val="134"/>
      </rPr>
      <t>备注</t>
    </r>
  </si>
  <si>
    <t>保鲜冷库</t>
  </si>
  <si>
    <t>旗峰楼</t>
  </si>
  <si>
    <t>汇星、3500×2300×2400</t>
  </si>
  <si>
    <t>座</t>
  </si>
  <si>
    <t>柜式低噪音抽风机</t>
  </si>
  <si>
    <t>鼎风、DFTW30"</t>
  </si>
  <si>
    <t>台</t>
  </si>
  <si>
    <t>鼎风、DFTW20'</t>
  </si>
  <si>
    <t>电力万能蒸烤箱</t>
  </si>
  <si>
    <t>CONVOTHERM、OES 10.10</t>
  </si>
  <si>
    <t>水冷式鲜风机</t>
  </si>
  <si>
    <t>科瑞莱、KT25B</t>
  </si>
  <si>
    <t>揭盖式洗碗机</t>
  </si>
  <si>
    <t>HOBAR、AM900</t>
  </si>
  <si>
    <t>活性碳除味器</t>
  </si>
  <si>
    <t>汇星、2200×1000×1000</t>
  </si>
  <si>
    <t>千秋门荷台连暖柜</t>
  </si>
  <si>
    <t>汇星、1800×800×810</t>
  </si>
  <si>
    <t>高身储碗柜</t>
  </si>
  <si>
    <t>汇星、1100×550×1800</t>
  </si>
  <si>
    <t>单通备餐台柜</t>
  </si>
  <si>
    <t>汇星、1800×700×810</t>
  </si>
  <si>
    <t>张</t>
  </si>
  <si>
    <t>制冰机</t>
  </si>
  <si>
    <t>MANITOWOC、QD0212AC</t>
  </si>
  <si>
    <t>保鲜砧板台</t>
  </si>
  <si>
    <t>ROSEWELL、TZ1800W2F</t>
  </si>
  <si>
    <t>四门高身雪柜</t>
  </si>
  <si>
    <t>ROSEWELL、D1.2L4F</t>
  </si>
  <si>
    <t>千秋门餐暖柜</t>
  </si>
  <si>
    <t>汇星、2400×700×950</t>
  </si>
  <si>
    <t>单通台柜</t>
  </si>
  <si>
    <t>汇星、1800×700×950</t>
  </si>
  <si>
    <t>双星洗物台</t>
  </si>
  <si>
    <t>汇星、1460×700×810</t>
  </si>
  <si>
    <t>复合式静电油烟净化器</t>
  </si>
  <si>
    <t>洪鹰、HYFJ-45K</t>
  </si>
  <si>
    <t>西式电磁单头炒炉</t>
  </si>
  <si>
    <t>INTECH、HIW-4-E15</t>
  </si>
  <si>
    <t>燃气环保双头小炒炉(电磁安全制)</t>
  </si>
  <si>
    <t>FLAME-MATE、2100×1250×810</t>
  </si>
  <si>
    <t>六头煲仔炉连下局炉</t>
  </si>
  <si>
    <t>INTECH、HBR-60-N</t>
  </si>
  <si>
    <t>电四头煲仔炉连下局炉</t>
  </si>
  <si>
    <t>INTECH、HBR-4O-E</t>
  </si>
  <si>
    <t>绞肉机</t>
  </si>
  <si>
    <t>皇冠、TC-22</t>
  </si>
  <si>
    <t>电双缸炸炉连下座</t>
  </si>
  <si>
    <t>INTECH、HDF-4C-E</t>
  </si>
  <si>
    <t>电平扒炉连柜座</t>
  </si>
  <si>
    <t>INTECH、HGG-4C-E</t>
  </si>
  <si>
    <t>电磁单头平头炉</t>
  </si>
  <si>
    <t>汇星、700×700×600</t>
  </si>
  <si>
    <t>斜刀切片机</t>
  </si>
  <si>
    <t>皇冠、300GLS</t>
  </si>
  <si>
    <t>节能蒸汽发生器</t>
  </si>
  <si>
    <t>汇星、配蒸柜</t>
  </si>
  <si>
    <t>汇星、1050×460×700</t>
  </si>
  <si>
    <t>套</t>
  </si>
  <si>
    <t>六抽屉式平台雪柜</t>
  </si>
  <si>
    <t>ROSEWELL、 TZ1800T6F</t>
  </si>
  <si>
    <t>燃气三门蒸柜</t>
  </si>
  <si>
    <t>汇星、900×1150×1850</t>
  </si>
  <si>
    <t>四门玻璃门雪柜</t>
  </si>
  <si>
    <t>ROSEWELL、Z1.2L4F</t>
  </si>
  <si>
    <t>微波炉</t>
  </si>
  <si>
    <t>National、NE-1037</t>
  </si>
  <si>
    <t>远红外消毒柜</t>
  </si>
  <si>
    <t>洁之宝、RTP880</t>
  </si>
  <si>
    <t>挂式电面火炉</t>
  </si>
  <si>
    <t>LEEGO、SM-8064</t>
  </si>
  <si>
    <t>静电油烟净化器</t>
  </si>
  <si>
    <t>洪鹰、HYFJ-8K</t>
  </si>
  <si>
    <t>四格千秋门荷台连暖柜</t>
  </si>
  <si>
    <t>汇星、1800×760×810</t>
  </si>
  <si>
    <t>双格肠粉炉</t>
  </si>
  <si>
    <t>汇星、1200×1150×810</t>
  </si>
  <si>
    <t>运水控制箱</t>
  </si>
  <si>
    <t>汇星、600×500×1600</t>
  </si>
  <si>
    <t>单头蒸炉</t>
  </si>
  <si>
    <t>汇星、850×1150×810</t>
  </si>
  <si>
    <t>碎冰机</t>
  </si>
  <si>
    <t>FLORENZATO、T60</t>
  </si>
  <si>
    <t>茶叶柜连茶叶渣盆台</t>
  </si>
  <si>
    <t>汇星、1200×700×1800</t>
  </si>
  <si>
    <t>双星盆台</t>
  </si>
  <si>
    <t>汇星、1500×760×950</t>
  </si>
  <si>
    <t>洁碟台</t>
  </si>
  <si>
    <t>碗碟收集车</t>
  </si>
  <si>
    <t>汇星、800×600×900</t>
  </si>
  <si>
    <t>单星盆台</t>
  </si>
  <si>
    <t>汇星、800×760×950</t>
  </si>
  <si>
    <t>电热开水器</t>
  </si>
  <si>
    <t>INSTANT-MATE、WM-80F</t>
  </si>
  <si>
    <t>洗地龙头</t>
  </si>
  <si>
    <t>T&amp;S、B-7232</t>
  </si>
  <si>
    <t>双星解冻池</t>
  </si>
  <si>
    <t>炉拼台柜</t>
  </si>
  <si>
    <t>汇星、400×900</t>
  </si>
  <si>
    <t>榨汁机</t>
  </si>
  <si>
    <t>HAMILTON、HBB250S</t>
  </si>
  <si>
    <t>3-5号小别墅</t>
  </si>
  <si>
    <t>CONVOTHERM OES 6.10</t>
  </si>
  <si>
    <t>National、NE1037</t>
  </si>
  <si>
    <t>双门高身雪柜</t>
  </si>
  <si>
    <t>ROSEWELL、D0.6L2F</t>
  </si>
  <si>
    <t>汇星、1500×600×950</t>
  </si>
  <si>
    <t>双门平台保鲜柜</t>
  </si>
  <si>
    <t>ROSEWELL、 TG1500W2F</t>
  </si>
  <si>
    <t>电磁单头小炒炉</t>
  </si>
  <si>
    <t>汇星、800×750×810</t>
  </si>
  <si>
    <t>鼎风、DFTW15"</t>
  </si>
  <si>
    <t>洪鹰、HYFJ-4K</t>
  </si>
  <si>
    <t>双头电磁煲仔炉</t>
  </si>
  <si>
    <t>汇星、400×750×810</t>
  </si>
  <si>
    <t>汇星、1000×760×950</t>
  </si>
  <si>
    <t>玻璃门消毒柜</t>
  </si>
  <si>
    <t>亿高、RTP350A</t>
  </si>
  <si>
    <t>拼台柜</t>
  </si>
  <si>
    <t>汇星、650×750×950</t>
  </si>
  <si>
    <r>
      <rPr>
        <sz val="10"/>
        <rFont val="宋体"/>
        <charset val="134"/>
      </rPr>
      <t>合计</t>
    </r>
  </si>
  <si>
    <r>
      <rPr>
        <sz val="10"/>
        <rFont val="宋体"/>
        <charset val="134"/>
      </rPr>
      <t>表</t>
    </r>
    <r>
      <rPr>
        <sz val="10"/>
        <rFont val="Times New Roman"/>
        <charset val="134"/>
      </rPr>
      <t>1-2</t>
    </r>
  </si>
  <si>
    <t>电力可倾式汤锅</t>
  </si>
  <si>
    <t>玉兰楼</t>
  </si>
  <si>
    <t>1350×650×1150/200L</t>
  </si>
  <si>
    <t>洗碗机</t>
  </si>
  <si>
    <t>1105×773×1474</t>
  </si>
  <si>
    <t>低温冷库</t>
  </si>
  <si>
    <t>4300*2900*2400</t>
  </si>
  <si>
    <t>高温冷库</t>
  </si>
  <si>
    <t>36寸/18.5KW</t>
  </si>
  <si>
    <t>2026*1380*1420</t>
  </si>
  <si>
    <t>复合式静电油
烟净化器</t>
  </si>
  <si>
    <t>真空包装机</t>
  </si>
  <si>
    <t>620×663×960</t>
  </si>
  <si>
    <t>双门平台雪柜</t>
  </si>
  <si>
    <t>1800760810
TW1800W2F</t>
  </si>
  <si>
    <t>双通暖柜荷台</t>
  </si>
  <si>
    <t>2200*800*810</t>
  </si>
  <si>
    <t>双头双尾小炒
炉</t>
  </si>
  <si>
    <t>2200*1250*810</t>
  </si>
  <si>
    <t>电烘炉</t>
  </si>
  <si>
    <t>1770*1030*1755
SM603S/三层九
盘</t>
  </si>
  <si>
    <t>电磁双头例汤
炉</t>
  </si>
  <si>
    <t>400×850×(600+680)</t>
  </si>
  <si>
    <t>电磁双头平头
炉</t>
  </si>
  <si>
    <t>1400×850×(600+680)</t>
  </si>
  <si>
    <t>1100*1100*1850</t>
  </si>
  <si>
    <t>760×620×575</t>
  </si>
  <si>
    <t xml:space="preserve">
1210*800*2000
G1.2L4FA</t>
  </si>
  <si>
    <t>台式据骨机</t>
  </si>
  <si>
    <t>480×470×912</t>
  </si>
  <si>
    <t>和面机</t>
  </si>
  <si>
    <t>600*930*1190SM-50/50型</t>
  </si>
  <si>
    <t>1210*800*2000
D1.2L4F</t>
  </si>
  <si>
    <t>1250*760*1970D1.2L4F</t>
  </si>
  <si>
    <t>电六头煲仔炉
连下局炉</t>
  </si>
  <si>
    <t>1200*900*850
HBR-60E</t>
  </si>
  <si>
    <t>五格电热保温
台</t>
  </si>
  <si>
    <t>1800*700*810</t>
  </si>
  <si>
    <t>燃气双门蒸柜</t>
  </si>
  <si>
    <t>1500*1100*1850</t>
  </si>
  <si>
    <t>1500*760*950</t>
  </si>
  <si>
    <t>压面机</t>
  </si>
  <si>
    <t>540*1040*1240SM-230J</t>
  </si>
  <si>
    <t>台式切片机</t>
  </si>
  <si>
    <t>520×400×500</t>
  </si>
  <si>
    <t>搅拌机</t>
  </si>
  <si>
    <t>620*670*1000SM-401/40L</t>
  </si>
  <si>
    <t>1500*760*810
TG1500W2F</t>
  </si>
  <si>
    <t>配蒸柜</t>
  </si>
  <si>
    <t>电磁单头煲汤
炉</t>
  </si>
  <si>
    <t>700×850×(C0+680)</t>
  </si>
  <si>
    <t>电磁单头平头
炉</t>
  </si>
  <si>
    <t>700×850×(600+680)</t>
  </si>
  <si>
    <t>1200*1100*1850</t>
  </si>
  <si>
    <t>静音型鲜风柜</t>
  </si>
  <si>
    <t>25寸/7.5KW</t>
  </si>
  <si>
    <t>三门挂猪雪柜</t>
  </si>
  <si>
    <t>1210*800*2000
D1.2L3F</t>
  </si>
  <si>
    <t>1210*800*2000
D1.2L4F</t>
  </si>
  <si>
    <t>燃气式烧鸭炉</t>
  </si>
  <si>
    <t>新精诚
φ800*1600</t>
  </si>
  <si>
    <t>540*600*1600</t>
  </si>
  <si>
    <t>600*500*1600</t>
  </si>
  <si>
    <t>双格肠粉炉连
单头蒸炉</t>
  </si>
  <si>
    <t>1800*1200*810</t>
  </si>
  <si>
    <t>台式绞肉机</t>
  </si>
  <si>
    <t>305×455×545</t>
  </si>
  <si>
    <t>双头双尾小炒炉</t>
  </si>
  <si>
    <t>22寸/5.5KW</t>
  </si>
  <si>
    <t>单大炒连小炒炉</t>
  </si>
  <si>
    <t>多功能搅拌机</t>
  </si>
  <si>
    <t>650*750*1930
D0.6L2F</t>
  </si>
  <si>
    <t>650*750*1930D0.6L2F</t>
  </si>
  <si>
    <t>单门发酵箱</t>
  </si>
  <si>
    <t xml:space="preserve">
725*945*1925
SM-32S/32盘</t>
  </si>
  <si>
    <t>1800*750*810+1
50
TG1800W2BF</t>
  </si>
  <si>
    <t>双门平台保鲜
柜</t>
  </si>
  <si>
    <t>1800*760*950TG1800W2BF</t>
  </si>
  <si>
    <t>电磁四头平头炉</t>
  </si>
  <si>
    <t>700×650×850</t>
  </si>
  <si>
    <t>1500*760*810TG1500W2F</t>
  </si>
  <si>
    <t>电热保温饭/汤
桶连车</t>
  </si>
  <si>
    <t>600*600*810</t>
  </si>
  <si>
    <t>800*600*900</t>
  </si>
  <si>
    <t>节能蒸汽发生器（配蒸炉）</t>
  </si>
  <si>
    <t>配蒸炉</t>
  </si>
  <si>
    <t>节能蒸汽发生器（配蒸柜）</t>
  </si>
  <si>
    <t>豆浆机</t>
  </si>
  <si>
    <t>50Kg/hDJ35</t>
  </si>
  <si>
    <t>单星洗物台</t>
  </si>
  <si>
    <t>1200*760*950</t>
  </si>
  <si>
    <t>纱门储饼柜</t>
  </si>
  <si>
    <t>1050*700*1800</t>
  </si>
  <si>
    <t>保温熟食柜</t>
  </si>
  <si>
    <t>930*720*1800</t>
  </si>
  <si>
    <t>热水器</t>
  </si>
  <si>
    <t>510*310*930WM-180</t>
  </si>
  <si>
    <t>双通打荷台</t>
  </si>
  <si>
    <t>1800*800*810</t>
  </si>
  <si>
    <t>台式电面火炉</t>
  </si>
  <si>
    <t>798*625*490
SM-8064</t>
  </si>
  <si>
    <t>单通打荷台</t>
  </si>
  <si>
    <t>1600*600*800</t>
  </si>
  <si>
    <t>木面案板台</t>
  </si>
  <si>
    <t>B-7232</t>
  </si>
  <si>
    <t>六头煲仔炉</t>
  </si>
  <si>
    <t>1200*800*950</t>
  </si>
  <si>
    <t>1050*800*810</t>
  </si>
  <si>
    <t>单大星盆台</t>
  </si>
  <si>
    <t>1200*960*950</t>
  </si>
  <si>
    <t>燃气式烧猪炉</t>
  </si>
  <si>
    <t>700*1100*500</t>
  </si>
  <si>
    <t>挂墙吊柜</t>
  </si>
  <si>
    <t>1800*350*600</t>
  </si>
  <si>
    <t>1500*830*950</t>
  </si>
  <si>
    <t>双星洗手盆</t>
  </si>
  <si>
    <t>1000*400*250</t>
  </si>
  <si>
    <t>单星洗物池</t>
  </si>
  <si>
    <t>800*1100*950</t>
  </si>
  <si>
    <t>800*760*950</t>
  </si>
  <si>
    <t>600*600*950</t>
  </si>
  <si>
    <t>27L</t>
  </si>
  <si>
    <r>
      <rPr>
        <sz val="10"/>
        <rFont val="宋体"/>
        <charset val="134"/>
      </rPr>
      <t>表</t>
    </r>
    <r>
      <rPr>
        <sz val="10"/>
        <rFont val="Times New Roman"/>
        <charset val="134"/>
      </rPr>
      <t>1-3</t>
    </r>
  </si>
  <si>
    <t>武警楼</t>
  </si>
  <si>
    <t>KT25B</t>
  </si>
  <si>
    <t>双层送餐车</t>
  </si>
  <si>
    <t>800*500*900</t>
  </si>
  <si>
    <t>四头煲仔炉</t>
  </si>
  <si>
    <t>800*1250*810</t>
  </si>
  <si>
    <t>电烙饼机</t>
  </si>
  <si>
    <t>760×640×770</t>
  </si>
  <si>
    <t>单门电热蒸饭柜</t>
  </si>
  <si>
    <t>710*630*1440SY-B-12/12盘</t>
  </si>
  <si>
    <t>700×701×1440</t>
  </si>
  <si>
    <t>700*700*950</t>
  </si>
  <si>
    <t>600*930*1190
SM-50/50型</t>
  </si>
  <si>
    <t>600*750*950</t>
  </si>
  <si>
    <t>活动面粉车</t>
  </si>
  <si>
    <t>550*550*550</t>
  </si>
  <si>
    <t>540*1040*1240
SM-230J</t>
  </si>
  <si>
    <t>457*522*910SL100A</t>
  </si>
  <si>
    <t>30寸/15KW</t>
  </si>
  <si>
    <t>2200*4000*2500</t>
  </si>
  <si>
    <t>2200*1100*810</t>
  </si>
  <si>
    <t>电热开水器连底座</t>
  </si>
  <si>
    <t>220*370*1280
WM-80F+SM60</t>
  </si>
  <si>
    <t>双星收污台</t>
  </si>
  <si>
    <t>2000*800*950</t>
  </si>
  <si>
    <t>2000*1000*810</t>
  </si>
  <si>
    <t>平台保鲜柜</t>
  </si>
  <si>
    <t>1800*750*810+5
0
TG1800W2BF</t>
  </si>
  <si>
    <t>十格热汤池柜</t>
  </si>
  <si>
    <t>五格热汤池柜</t>
  </si>
  <si>
    <t>双通水果台</t>
  </si>
  <si>
    <t>食品添加剂存放柜</t>
  </si>
  <si>
    <t>吧台搅拌机</t>
  </si>
  <si>
    <t>175×175×368BHH250S</t>
  </si>
  <si>
    <t>1615*1380*1420</t>
  </si>
  <si>
    <t>电烘炉连醒发箱</t>
  </si>
  <si>
    <t>1520*1270*1060SK-632TG+SK-12P</t>
  </si>
  <si>
    <t>1500*600*950</t>
  </si>
  <si>
    <t>洁具柜</t>
  </si>
  <si>
    <t>1500*600*1800</t>
  </si>
  <si>
    <t>电热保温汤饭柜</t>
  </si>
  <si>
    <t>1400*700*810</t>
  </si>
  <si>
    <t>单通碗碟柜</t>
  </si>
  <si>
    <t>1210*800*2000D1.2L4F</t>
  </si>
  <si>
    <t>1210*800*2000
G1.2L4FA</t>
  </si>
  <si>
    <t>单星浸菜池</t>
  </si>
  <si>
    <t>1200*760*860</t>
  </si>
  <si>
    <t>双格残羹收集柜</t>
  </si>
  <si>
    <t>1200*650*1800</t>
  </si>
  <si>
    <t>单头大炒炉</t>
  </si>
  <si>
    <t>1200*1250*810</t>
  </si>
  <si>
    <t>冷水柜</t>
  </si>
  <si>
    <t>1140*569*910
订做</t>
  </si>
  <si>
    <t>1120×518×1640</t>
  </si>
  <si>
    <t>1030*900*1500
YDCX-3AIⅡ</t>
  </si>
  <si>
    <t>三门海鲜蒸柜</t>
  </si>
  <si>
    <t>1000*1150*1850</t>
  </si>
  <si>
    <t xml:space="preserve">
1210*800*2000
D1.2L4F</t>
  </si>
  <si>
    <t>9号楼</t>
  </si>
  <si>
    <t>760×850×800+400</t>
  </si>
  <si>
    <t>650750*1930
D0.6L2F</t>
  </si>
  <si>
    <t>650*750*950</t>
  </si>
  <si>
    <t>595×460×630</t>
  </si>
  <si>
    <t>550×815×708</t>
  </si>
  <si>
    <t>4000风量</t>
  </si>
  <si>
    <t>400×850×800+400</t>
  </si>
  <si>
    <t>15寸/1.5KW</t>
  </si>
  <si>
    <t>1000*760*950</t>
  </si>
  <si>
    <t>资产-空调设备评估明细表</t>
  </si>
  <si>
    <r>
      <rPr>
        <sz val="10"/>
        <rFont val="宋体"/>
        <charset val="134"/>
      </rPr>
      <t>表</t>
    </r>
    <r>
      <rPr>
        <sz val="10"/>
        <rFont val="Times New Roman"/>
        <charset val="134"/>
      </rPr>
      <t>1-4</t>
    </r>
  </si>
  <si>
    <r>
      <rPr>
        <sz val="10"/>
        <rFont val="宋体"/>
        <charset val="134"/>
      </rPr>
      <t>评估价值</t>
    </r>
  </si>
  <si>
    <t>单冷柜式空调</t>
  </si>
  <si>
    <t>HC4518FWY</t>
  </si>
  <si>
    <t>单冷分体空调</t>
  </si>
  <si>
    <t>PC13KC1</t>
  </si>
  <si>
    <t>PC9KC1</t>
  </si>
  <si>
    <t>冷暖分体天花暗藏式空调</t>
  </si>
  <si>
    <t>CS-A12D0Q12/CU-A12B12</t>
  </si>
  <si>
    <t>CS/CU-A18D0A02</t>
  </si>
  <si>
    <t>PC18FC1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</si>
</sst>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0_ "/>
  </numFmts>
  <fonts count="34">
    <font>
      <sz val="12"/>
      <name val="Times New Roman"/>
      <charset val="134"/>
    </font>
    <font>
      <sz val="18"/>
      <name val="Times New Roman"/>
      <charset val="134"/>
    </font>
    <font>
      <sz val="10"/>
      <name val="Times New Roman"/>
      <charset val="134"/>
    </font>
    <font>
      <sz val="18"/>
      <name val="黑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0"/>
    </font>
    <font>
      <b/>
      <sz val="10"/>
      <name val="Times New Roman"/>
      <charset val="134"/>
    </font>
    <font>
      <sz val="10"/>
      <color theme="1"/>
      <name val="宋体"/>
      <charset val="134"/>
    </font>
    <font>
      <sz val="9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NumberForma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31" fillId="0" borderId="0"/>
  </cellStyleXfs>
  <cellXfs count="58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176" fontId="2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/>
    </xf>
    <xf numFmtId="9" fontId="3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9" fontId="4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9" fontId="4" fillId="0" borderId="0" xfId="0" applyNumberFormat="1" applyFont="1" applyFill="1" applyAlignment="1">
      <alignment vertical="center"/>
    </xf>
    <xf numFmtId="176" fontId="4" fillId="0" borderId="0" xfId="0" applyNumberFormat="1" applyFont="1" applyFill="1" applyAlignment="1">
      <alignment vertical="center"/>
    </xf>
    <xf numFmtId="177" fontId="4" fillId="0" borderId="0" xfId="50" applyNumberFormat="1" applyFont="1" applyFill="1" applyAlignment="1">
      <alignment horizontal="right" vertical="center"/>
    </xf>
    <xf numFmtId="9" fontId="4" fillId="0" borderId="0" xfId="0" applyNumberFormat="1" applyFont="1" applyFill="1" applyAlignment="1">
      <alignment horizontal="left" vertical="center"/>
    </xf>
    <xf numFmtId="0" fontId="4" fillId="0" borderId="0" xfId="50" applyFont="1" applyFill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2" xfId="49" applyNumberFormat="1" applyFont="1" applyFill="1" applyBorder="1" applyAlignment="1">
      <alignment horizontal="center" vertical="center" wrapText="1"/>
    </xf>
    <xf numFmtId="176" fontId="4" fillId="2" borderId="2" xfId="49" applyNumberFormat="1" applyFont="1" applyFill="1" applyBorder="1" applyAlignment="1">
      <alignment horizontal="center" vertical="center" wrapText="1"/>
    </xf>
    <xf numFmtId="176" fontId="2" fillId="0" borderId="3" xfId="49" applyNumberFormat="1" applyFont="1" applyFill="1" applyBorder="1" applyAlignment="1">
      <alignment horizontal="center" vertical="center" wrapText="1"/>
    </xf>
    <xf numFmtId="176" fontId="4" fillId="2" borderId="3" xfId="49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left" vertical="center"/>
    </xf>
    <xf numFmtId="0" fontId="5" fillId="0" borderId="4" xfId="0" applyNumberFormat="1" applyFont="1" applyFill="1" applyBorder="1" applyAlignment="1" applyProtection="1">
      <alignment horizontal="center" vertical="top"/>
    </xf>
    <xf numFmtId="178" fontId="6" fillId="0" borderId="4" xfId="0" applyNumberFormat="1" applyFont="1" applyFill="1" applyBorder="1" applyAlignment="1" applyProtection="1">
      <alignment horizontal="center" vertical="center" wrapText="1"/>
    </xf>
    <xf numFmtId="176" fontId="6" fillId="0" borderId="4" xfId="0" applyNumberFormat="1" applyFont="1" applyFill="1" applyBorder="1" applyAlignment="1" applyProtection="1">
      <alignment horizontal="right" vertical="center" wrapText="1"/>
    </xf>
    <xf numFmtId="176" fontId="6" fillId="0" borderId="1" xfId="0" applyNumberFormat="1" applyFont="1" applyFill="1" applyBorder="1" applyAlignment="1" applyProtection="1">
      <alignment horizontal="right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9" fontId="2" fillId="0" borderId="0" xfId="0" applyNumberFormat="1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14" fontId="2" fillId="0" borderId="1" xfId="0" applyNumberFormat="1" applyFont="1" applyFill="1" applyBorder="1" applyAlignment="1">
      <alignment horizontal="center" vertical="center"/>
    </xf>
    <xf numFmtId="176" fontId="8" fillId="0" borderId="1" xfId="50" applyNumberFormat="1" applyFont="1" applyFill="1" applyBorder="1" applyAlignment="1">
      <alignment horizontal="right" vertical="center"/>
    </xf>
    <xf numFmtId="0" fontId="2" fillId="0" borderId="0" xfId="0" applyNumberFormat="1" applyFont="1" applyFill="1" applyAlignment="1">
      <alignment vertical="center"/>
    </xf>
    <xf numFmtId="176" fontId="4" fillId="0" borderId="2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 applyProtection="1">
      <alignment horizontal="left" vertical="top"/>
    </xf>
    <xf numFmtId="0" fontId="4" fillId="0" borderId="0" xfId="0" applyFont="1" applyFill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76" fontId="4" fillId="0" borderId="1" xfId="49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left" vertical="center" wrapText="1"/>
    </xf>
    <xf numFmtId="0" fontId="4" fillId="0" borderId="4" xfId="0" applyFont="1" applyFill="1" applyBorder="1" applyAlignment="1">
      <alignment vertical="center"/>
    </xf>
    <xf numFmtId="0" fontId="5" fillId="0" borderId="6" xfId="0" applyNumberFormat="1" applyFont="1" applyFill="1" applyBorder="1" applyAlignment="1" applyProtection="1">
      <alignment horizontal="left" vertical="center"/>
    </xf>
    <xf numFmtId="0" fontId="5" fillId="0" borderId="7" xfId="0" applyNumberFormat="1" applyFont="1" applyFill="1" applyBorder="1" applyAlignment="1" applyProtection="1">
      <alignment horizontal="left" vertical="center"/>
    </xf>
    <xf numFmtId="0" fontId="4" fillId="0" borderId="1" xfId="0" applyFont="1" applyBorder="1" applyAlignment="1">
      <alignment horizontal="center" vertical="center"/>
    </xf>
    <xf numFmtId="176" fontId="4" fillId="0" borderId="3" xfId="49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left" vertical="center"/>
    </xf>
    <xf numFmtId="14" fontId="4" fillId="0" borderId="1" xfId="0" applyNumberFormat="1" applyFont="1" applyFill="1" applyBorder="1" applyAlignment="1">
      <alignment horizontal="left" vertical="center"/>
    </xf>
    <xf numFmtId="176" fontId="4" fillId="0" borderId="1" xfId="50" applyNumberFormat="1" applyFont="1" applyFill="1" applyBorder="1" applyAlignment="1">
      <alignment horizontal="right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Fill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10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477"/>
  <sheetViews>
    <sheetView workbookViewId="0">
      <pane ySplit="5" topLeftCell="A66" activePane="bottomLeft" state="frozen"/>
      <selection/>
      <selection pane="bottomLeft" activeCell="H75" sqref="H75"/>
    </sheetView>
  </sheetViews>
  <sheetFormatPr defaultColWidth="9" defaultRowHeight="15.75" customHeight="1"/>
  <cols>
    <col min="1" max="1" width="5.375" style="2" customWidth="1"/>
    <col min="2" max="2" width="23.25" style="3" customWidth="1"/>
    <col min="3" max="3" width="15.9" style="3" customWidth="1"/>
    <col min="4" max="4" width="24.625" style="3" customWidth="1"/>
    <col min="5" max="5" width="5.5" style="3" customWidth="1"/>
    <col min="6" max="6" width="6.375" style="3" customWidth="1"/>
    <col min="7" max="8" width="12.5" style="5" customWidth="1"/>
    <col min="9" max="9" width="13.25" style="3" customWidth="1"/>
    <col min="10" max="11" width="9.625" style="3"/>
    <col min="12" max="12" width="15.875" style="3" customWidth="1"/>
    <col min="13" max="16362" width="9" style="3"/>
    <col min="16363" max="16363" width="9" style="6" hidden="1" customWidth="1"/>
    <col min="16364" max="16382" width="9" style="6"/>
    <col min="16384" max="16384" width="9" style="6"/>
  </cols>
  <sheetData>
    <row r="1" s="1" customFormat="1" ht="30" customHeight="1" spans="1:9">
      <c r="A1" s="7" t="s">
        <v>0</v>
      </c>
      <c r="B1" s="7"/>
      <c r="C1" s="7"/>
      <c r="D1" s="7"/>
      <c r="E1" s="7"/>
      <c r="F1" s="7"/>
      <c r="G1" s="8"/>
      <c r="H1" s="8"/>
      <c r="I1" s="7"/>
    </row>
    <row r="2" customHeight="1" spans="2:12">
      <c r="B2" s="11"/>
      <c r="C2" s="11"/>
      <c r="D2" s="11"/>
      <c r="E2" s="11"/>
      <c r="F2" s="11"/>
      <c r="G2" s="12"/>
      <c r="H2" s="12"/>
      <c r="I2" s="13" t="s">
        <v>1</v>
      </c>
      <c r="K2" s="31"/>
      <c r="L2" s="31"/>
    </row>
    <row r="3" customHeight="1" spans="1:16358">
      <c r="A3" s="14"/>
      <c r="B3" s="11"/>
      <c r="C3" s="11"/>
      <c r="D3" s="11"/>
      <c r="E3" s="11"/>
      <c r="F3" s="11"/>
      <c r="G3" s="12"/>
      <c r="H3" s="12"/>
      <c r="I3" s="15" t="s">
        <v>2</v>
      </c>
      <c r="K3" s="39"/>
      <c r="L3" s="31"/>
      <c r="XED3" s="6"/>
    </row>
    <row r="4" s="2" customFormat="1" customHeight="1" spans="1:9">
      <c r="A4" s="16" t="s">
        <v>3</v>
      </c>
      <c r="B4" s="17" t="s">
        <v>4</v>
      </c>
      <c r="C4" s="17" t="s">
        <v>5</v>
      </c>
      <c r="D4" s="18" t="s">
        <v>6</v>
      </c>
      <c r="E4" s="18" t="s">
        <v>7</v>
      </c>
      <c r="F4" s="18" t="s">
        <v>8</v>
      </c>
      <c r="G4" s="38" t="s">
        <v>9</v>
      </c>
      <c r="H4" s="38" t="s">
        <v>10</v>
      </c>
      <c r="I4" s="18" t="s">
        <v>11</v>
      </c>
    </row>
    <row r="5" s="2" customFormat="1" customHeight="1" spans="1:9">
      <c r="A5" s="16"/>
      <c r="B5" s="18"/>
      <c r="C5" s="17"/>
      <c r="D5" s="18"/>
      <c r="E5" s="16"/>
      <c r="F5" s="16"/>
      <c r="G5" s="21"/>
      <c r="H5" s="50"/>
      <c r="I5" s="16"/>
    </row>
    <row r="6" s="3" customFormat="1" ht="15" customHeight="1" spans="1:13">
      <c r="A6" s="16">
        <v>1</v>
      </c>
      <c r="B6" s="51" t="s">
        <v>12</v>
      </c>
      <c r="C6" s="39" t="s">
        <v>13</v>
      </c>
      <c r="D6" s="52" t="s">
        <v>14</v>
      </c>
      <c r="E6" s="39" t="s">
        <v>15</v>
      </c>
      <c r="F6" s="39">
        <v>1</v>
      </c>
      <c r="G6" s="53">
        <v>2000</v>
      </c>
      <c r="H6" s="53">
        <f>G6*1.13</f>
        <v>2260</v>
      </c>
      <c r="I6" s="29"/>
      <c r="J6" s="33"/>
      <c r="K6" s="32"/>
      <c r="L6" s="32"/>
      <c r="M6" s="32"/>
    </row>
    <row r="7" s="32" customFormat="1" ht="15" customHeight="1" spans="1:10">
      <c r="A7" s="16">
        <v>2</v>
      </c>
      <c r="B7" s="54" t="s">
        <v>16</v>
      </c>
      <c r="C7" s="39" t="s">
        <v>13</v>
      </c>
      <c r="D7" s="52" t="s">
        <v>17</v>
      </c>
      <c r="E7" s="39" t="s">
        <v>18</v>
      </c>
      <c r="F7" s="39">
        <v>1</v>
      </c>
      <c r="G7" s="53">
        <v>600</v>
      </c>
      <c r="H7" s="53">
        <f t="shared" ref="H7:H38" si="0">G7*1.13</f>
        <v>678</v>
      </c>
      <c r="I7" s="29"/>
      <c r="J7" s="33"/>
    </row>
    <row r="8" s="32" customFormat="1" ht="15" customHeight="1" spans="1:10">
      <c r="A8" s="16">
        <v>3</v>
      </c>
      <c r="B8" s="54" t="s">
        <v>16</v>
      </c>
      <c r="C8" s="39" t="s">
        <v>13</v>
      </c>
      <c r="D8" s="52" t="s">
        <v>19</v>
      </c>
      <c r="E8" s="39" t="s">
        <v>18</v>
      </c>
      <c r="F8" s="39">
        <v>1</v>
      </c>
      <c r="G8" s="53">
        <v>400</v>
      </c>
      <c r="H8" s="53">
        <f t="shared" si="0"/>
        <v>452</v>
      </c>
      <c r="I8" s="29"/>
      <c r="J8" s="33"/>
    </row>
    <row r="9" s="32" customFormat="1" ht="15" customHeight="1" spans="1:10">
      <c r="A9" s="16">
        <v>4</v>
      </c>
      <c r="B9" s="51" t="s">
        <v>20</v>
      </c>
      <c r="C9" s="39" t="s">
        <v>13</v>
      </c>
      <c r="D9" s="52" t="s">
        <v>21</v>
      </c>
      <c r="E9" s="39" t="s">
        <v>18</v>
      </c>
      <c r="F9" s="39">
        <v>1</v>
      </c>
      <c r="G9" s="53">
        <v>300</v>
      </c>
      <c r="H9" s="53">
        <f t="shared" si="0"/>
        <v>339</v>
      </c>
      <c r="I9" s="29"/>
      <c r="J9" s="33"/>
    </row>
    <row r="10" s="32" customFormat="1" ht="15" customHeight="1" spans="1:10">
      <c r="A10" s="16">
        <v>5</v>
      </c>
      <c r="B10" s="54" t="s">
        <v>22</v>
      </c>
      <c r="C10" s="39" t="s">
        <v>13</v>
      </c>
      <c r="D10" s="52" t="s">
        <v>23</v>
      </c>
      <c r="E10" s="39" t="s">
        <v>18</v>
      </c>
      <c r="F10" s="39">
        <v>1</v>
      </c>
      <c r="G10" s="53">
        <v>300</v>
      </c>
      <c r="H10" s="53">
        <f t="shared" si="0"/>
        <v>339</v>
      </c>
      <c r="I10" s="29"/>
      <c r="J10" s="33"/>
    </row>
    <row r="11" s="32" customFormat="1" ht="15" customHeight="1" spans="1:12">
      <c r="A11" s="16">
        <v>6</v>
      </c>
      <c r="B11" s="54" t="s">
        <v>24</v>
      </c>
      <c r="C11" s="39" t="s">
        <v>13</v>
      </c>
      <c r="D11" s="52" t="s">
        <v>25</v>
      </c>
      <c r="E11" s="39" t="s">
        <v>18</v>
      </c>
      <c r="F11" s="39">
        <v>1</v>
      </c>
      <c r="G11" s="53">
        <v>200</v>
      </c>
      <c r="H11" s="53">
        <f t="shared" si="0"/>
        <v>226</v>
      </c>
      <c r="I11" s="29"/>
      <c r="J11" s="33"/>
      <c r="L11" s="55"/>
    </row>
    <row r="12" s="32" customFormat="1" ht="15" customHeight="1" spans="1:10">
      <c r="A12" s="16">
        <v>7</v>
      </c>
      <c r="B12" s="54" t="s">
        <v>26</v>
      </c>
      <c r="C12" s="39" t="s">
        <v>13</v>
      </c>
      <c r="D12" s="52" t="s">
        <v>27</v>
      </c>
      <c r="E12" s="39" t="s">
        <v>18</v>
      </c>
      <c r="F12" s="39">
        <v>1</v>
      </c>
      <c r="G12" s="53">
        <v>150</v>
      </c>
      <c r="H12" s="53">
        <f t="shared" si="0"/>
        <v>169.5</v>
      </c>
      <c r="I12" s="29"/>
      <c r="J12" s="33"/>
    </row>
    <row r="13" s="32" customFormat="1" ht="15" customHeight="1" spans="1:13">
      <c r="A13" s="16">
        <v>8</v>
      </c>
      <c r="B13" s="54" t="s">
        <v>28</v>
      </c>
      <c r="C13" s="39" t="s">
        <v>13</v>
      </c>
      <c r="D13" s="52" t="s">
        <v>29</v>
      </c>
      <c r="E13" s="39" t="s">
        <v>18</v>
      </c>
      <c r="F13" s="39">
        <v>5</v>
      </c>
      <c r="G13" s="53">
        <v>150</v>
      </c>
      <c r="H13" s="53">
        <f t="shared" si="0"/>
        <v>169.5</v>
      </c>
      <c r="I13" s="29"/>
      <c r="L13" s="1"/>
      <c r="M13" s="1"/>
    </row>
    <row r="14" s="32" customFormat="1" ht="15" customHeight="1" spans="1:10">
      <c r="A14" s="16">
        <v>9</v>
      </c>
      <c r="B14" s="54" t="s">
        <v>30</v>
      </c>
      <c r="C14" s="39" t="s">
        <v>13</v>
      </c>
      <c r="D14" s="52" t="s">
        <v>31</v>
      </c>
      <c r="E14" s="39" t="s">
        <v>18</v>
      </c>
      <c r="F14" s="39">
        <v>4</v>
      </c>
      <c r="G14" s="53">
        <v>120</v>
      </c>
      <c r="H14" s="53">
        <f t="shared" si="0"/>
        <v>135.6</v>
      </c>
      <c r="I14" s="29"/>
      <c r="J14" s="33"/>
    </row>
    <row r="15" s="32" customFormat="1" ht="15" customHeight="1" spans="1:10">
      <c r="A15" s="16">
        <v>10</v>
      </c>
      <c r="B15" s="54" t="s">
        <v>32</v>
      </c>
      <c r="C15" s="39" t="s">
        <v>13</v>
      </c>
      <c r="D15" s="52" t="s">
        <v>33</v>
      </c>
      <c r="E15" s="39" t="s">
        <v>34</v>
      </c>
      <c r="F15" s="39">
        <v>4</v>
      </c>
      <c r="G15" s="53">
        <v>120</v>
      </c>
      <c r="H15" s="53">
        <f t="shared" si="0"/>
        <v>135.6</v>
      </c>
      <c r="I15" s="29"/>
      <c r="J15" s="33"/>
    </row>
    <row r="16" s="32" customFormat="1" ht="15" customHeight="1" spans="1:10">
      <c r="A16" s="16">
        <v>11</v>
      </c>
      <c r="B16" s="54" t="s">
        <v>35</v>
      </c>
      <c r="C16" s="39" t="s">
        <v>13</v>
      </c>
      <c r="D16" s="52" t="s">
        <v>36</v>
      </c>
      <c r="E16" s="39" t="s">
        <v>18</v>
      </c>
      <c r="F16" s="39">
        <v>1</v>
      </c>
      <c r="G16" s="53">
        <v>100</v>
      </c>
      <c r="H16" s="53">
        <f t="shared" si="0"/>
        <v>113</v>
      </c>
      <c r="I16" s="29"/>
      <c r="J16" s="33"/>
    </row>
    <row r="17" s="32" customFormat="1" ht="15" customHeight="1" spans="1:10">
      <c r="A17" s="16">
        <v>12</v>
      </c>
      <c r="B17" s="54" t="s">
        <v>37</v>
      </c>
      <c r="C17" s="39" t="s">
        <v>13</v>
      </c>
      <c r="D17" s="52" t="s">
        <v>38</v>
      </c>
      <c r="E17" s="39" t="s">
        <v>18</v>
      </c>
      <c r="F17" s="39">
        <v>3</v>
      </c>
      <c r="G17" s="53">
        <v>90</v>
      </c>
      <c r="H17" s="53">
        <f t="shared" si="0"/>
        <v>101.7</v>
      </c>
      <c r="I17" s="29"/>
      <c r="J17" s="33"/>
    </row>
    <row r="18" s="32" customFormat="1" ht="15" customHeight="1" spans="1:10">
      <c r="A18" s="16">
        <v>13</v>
      </c>
      <c r="B18" s="54" t="s">
        <v>39</v>
      </c>
      <c r="C18" s="39" t="s">
        <v>13</v>
      </c>
      <c r="D18" s="52" t="s">
        <v>40</v>
      </c>
      <c r="E18" s="39" t="s">
        <v>18</v>
      </c>
      <c r="F18" s="39">
        <v>2</v>
      </c>
      <c r="G18" s="53">
        <v>60</v>
      </c>
      <c r="H18" s="53">
        <f t="shared" si="0"/>
        <v>67.8</v>
      </c>
      <c r="I18" s="29"/>
      <c r="J18" s="33"/>
    </row>
    <row r="19" s="32" customFormat="1" ht="15" customHeight="1" spans="1:10">
      <c r="A19" s="16">
        <v>14</v>
      </c>
      <c r="B19" s="54" t="s">
        <v>41</v>
      </c>
      <c r="C19" s="39" t="s">
        <v>13</v>
      </c>
      <c r="D19" s="52" t="s">
        <v>42</v>
      </c>
      <c r="E19" s="39" t="s">
        <v>18</v>
      </c>
      <c r="F19" s="39">
        <v>2</v>
      </c>
      <c r="G19" s="53">
        <v>60</v>
      </c>
      <c r="H19" s="53">
        <f t="shared" si="0"/>
        <v>67.8</v>
      </c>
      <c r="I19" s="29"/>
      <c r="J19" s="33"/>
    </row>
    <row r="20" s="32" customFormat="1" ht="15" customHeight="1" spans="1:10">
      <c r="A20" s="16">
        <v>15</v>
      </c>
      <c r="B20" s="54" t="s">
        <v>43</v>
      </c>
      <c r="C20" s="39" t="s">
        <v>13</v>
      </c>
      <c r="D20" s="52" t="s">
        <v>44</v>
      </c>
      <c r="E20" s="39" t="s">
        <v>34</v>
      </c>
      <c r="F20" s="39">
        <v>3</v>
      </c>
      <c r="G20" s="53">
        <v>60</v>
      </c>
      <c r="H20" s="53">
        <f t="shared" si="0"/>
        <v>67.8</v>
      </c>
      <c r="I20" s="29"/>
      <c r="J20" s="33"/>
    </row>
    <row r="21" s="32" customFormat="1" ht="15" customHeight="1" spans="1:10">
      <c r="A21" s="16">
        <v>16</v>
      </c>
      <c r="B21" s="54" t="s">
        <v>45</v>
      </c>
      <c r="C21" s="39" t="s">
        <v>13</v>
      </c>
      <c r="D21" s="52" t="s">
        <v>46</v>
      </c>
      <c r="E21" s="39" t="s">
        <v>34</v>
      </c>
      <c r="F21" s="39">
        <v>2</v>
      </c>
      <c r="G21" s="53">
        <v>60</v>
      </c>
      <c r="H21" s="53">
        <f t="shared" si="0"/>
        <v>67.8</v>
      </c>
      <c r="I21" s="29"/>
      <c r="J21" s="33"/>
    </row>
    <row r="22" s="32" customFormat="1" ht="15" customHeight="1" spans="1:10">
      <c r="A22" s="16">
        <v>17</v>
      </c>
      <c r="B22" s="54" t="s">
        <v>47</v>
      </c>
      <c r="C22" s="39" t="s">
        <v>13</v>
      </c>
      <c r="D22" s="52" t="s">
        <v>48</v>
      </c>
      <c r="E22" s="39" t="s">
        <v>18</v>
      </c>
      <c r="F22" s="39">
        <v>1</v>
      </c>
      <c r="G22" s="53">
        <v>55</v>
      </c>
      <c r="H22" s="53">
        <f t="shared" si="0"/>
        <v>62.15</v>
      </c>
      <c r="I22" s="29"/>
      <c r="J22" s="33"/>
    </row>
    <row r="23" s="32" customFormat="1" ht="15" customHeight="1" spans="1:10">
      <c r="A23" s="16">
        <v>18</v>
      </c>
      <c r="B23" s="54" t="s">
        <v>49</v>
      </c>
      <c r="C23" s="39" t="s">
        <v>13</v>
      </c>
      <c r="D23" s="52" t="s">
        <v>50</v>
      </c>
      <c r="E23" s="39" t="s">
        <v>18</v>
      </c>
      <c r="F23" s="39">
        <v>1</v>
      </c>
      <c r="G23" s="53">
        <v>50</v>
      </c>
      <c r="H23" s="53">
        <f t="shared" si="0"/>
        <v>56.5</v>
      </c>
      <c r="I23" s="29"/>
      <c r="J23" s="33"/>
    </row>
    <row r="24" s="32" customFormat="1" ht="15" customHeight="1" spans="1:13">
      <c r="A24" s="16">
        <v>19</v>
      </c>
      <c r="B24" s="54" t="s">
        <v>51</v>
      </c>
      <c r="C24" s="39" t="s">
        <v>13</v>
      </c>
      <c r="D24" s="52" t="s">
        <v>52</v>
      </c>
      <c r="E24" s="39" t="s">
        <v>18</v>
      </c>
      <c r="F24" s="39">
        <v>1</v>
      </c>
      <c r="G24" s="53">
        <v>50</v>
      </c>
      <c r="H24" s="53">
        <f t="shared" si="0"/>
        <v>56.5</v>
      </c>
      <c r="I24" s="29"/>
      <c r="L24" s="1"/>
      <c r="M24" s="1"/>
    </row>
    <row r="25" s="32" customFormat="1" ht="15" customHeight="1" spans="1:13">
      <c r="A25" s="16">
        <v>20</v>
      </c>
      <c r="B25" s="54" t="s">
        <v>53</v>
      </c>
      <c r="C25" s="39" t="s">
        <v>13</v>
      </c>
      <c r="D25" s="52" t="s">
        <v>54</v>
      </c>
      <c r="E25" s="39" t="s">
        <v>18</v>
      </c>
      <c r="F25" s="39">
        <v>1</v>
      </c>
      <c r="G25" s="53">
        <v>50</v>
      </c>
      <c r="H25" s="53">
        <f t="shared" si="0"/>
        <v>56.5</v>
      </c>
      <c r="I25" s="29"/>
      <c r="L25" s="1"/>
      <c r="M25" s="1"/>
    </row>
    <row r="26" s="32" customFormat="1" ht="15" customHeight="1" spans="1:10">
      <c r="A26" s="16">
        <v>21</v>
      </c>
      <c r="B26" s="54" t="s">
        <v>55</v>
      </c>
      <c r="C26" s="39" t="s">
        <v>13</v>
      </c>
      <c r="D26" s="52" t="s">
        <v>56</v>
      </c>
      <c r="E26" s="39" t="s">
        <v>18</v>
      </c>
      <c r="F26" s="39">
        <v>1</v>
      </c>
      <c r="G26" s="53">
        <v>50</v>
      </c>
      <c r="H26" s="53">
        <f t="shared" si="0"/>
        <v>56.5</v>
      </c>
      <c r="I26" s="29"/>
      <c r="J26" s="33"/>
    </row>
    <row r="27" s="32" customFormat="1" ht="15" customHeight="1" spans="1:10">
      <c r="A27" s="16">
        <v>22</v>
      </c>
      <c r="B27" s="54" t="s">
        <v>57</v>
      </c>
      <c r="C27" s="39" t="s">
        <v>13</v>
      </c>
      <c r="D27" s="52" t="s">
        <v>58</v>
      </c>
      <c r="E27" s="39" t="s">
        <v>18</v>
      </c>
      <c r="F27" s="39">
        <v>1</v>
      </c>
      <c r="G27" s="53">
        <v>50</v>
      </c>
      <c r="H27" s="53">
        <f t="shared" si="0"/>
        <v>56.5</v>
      </c>
      <c r="I27" s="29"/>
      <c r="J27" s="33"/>
    </row>
    <row r="28" s="32" customFormat="1" ht="15" customHeight="1" spans="1:10">
      <c r="A28" s="16">
        <v>23</v>
      </c>
      <c r="B28" s="54" t="s">
        <v>59</v>
      </c>
      <c r="C28" s="39" t="s">
        <v>13</v>
      </c>
      <c r="D28" s="52" t="s">
        <v>60</v>
      </c>
      <c r="E28" s="39" t="s">
        <v>18</v>
      </c>
      <c r="F28" s="39">
        <v>1</v>
      </c>
      <c r="G28" s="53">
        <v>50</v>
      </c>
      <c r="H28" s="53">
        <f t="shared" si="0"/>
        <v>56.5</v>
      </c>
      <c r="I28" s="29"/>
      <c r="J28" s="33"/>
    </row>
    <row r="29" s="32" customFormat="1" ht="15" customHeight="1" spans="1:10">
      <c r="A29" s="16">
        <v>24</v>
      </c>
      <c r="B29" s="54" t="s">
        <v>61</v>
      </c>
      <c r="C29" s="39" t="s">
        <v>13</v>
      </c>
      <c r="D29" s="52" t="s">
        <v>62</v>
      </c>
      <c r="E29" s="39" t="s">
        <v>18</v>
      </c>
      <c r="F29" s="39">
        <v>1</v>
      </c>
      <c r="G29" s="53">
        <v>50</v>
      </c>
      <c r="H29" s="53">
        <f t="shared" si="0"/>
        <v>56.5</v>
      </c>
      <c r="I29" s="29"/>
      <c r="J29" s="33"/>
    </row>
    <row r="30" s="32" customFormat="1" ht="15" customHeight="1" spans="1:13">
      <c r="A30" s="16">
        <v>25</v>
      </c>
      <c r="B30" s="54" t="s">
        <v>63</v>
      </c>
      <c r="C30" s="39" t="s">
        <v>13</v>
      </c>
      <c r="D30" s="52" t="s">
        <v>64</v>
      </c>
      <c r="E30" s="39" t="s">
        <v>18</v>
      </c>
      <c r="F30" s="39">
        <v>1</v>
      </c>
      <c r="G30" s="53">
        <v>50</v>
      </c>
      <c r="H30" s="53">
        <f t="shared" si="0"/>
        <v>56.5</v>
      </c>
      <c r="I30" s="29"/>
      <c r="L30" s="1"/>
      <c r="M30" s="1"/>
    </row>
    <row r="31" s="32" customFormat="1" ht="15" customHeight="1" spans="1:10">
      <c r="A31" s="16">
        <v>26</v>
      </c>
      <c r="B31" s="54" t="s">
        <v>65</v>
      </c>
      <c r="C31" s="39" t="s">
        <v>13</v>
      </c>
      <c r="D31" s="52" t="s">
        <v>66</v>
      </c>
      <c r="E31" s="39" t="s">
        <v>18</v>
      </c>
      <c r="F31" s="39">
        <v>1</v>
      </c>
      <c r="G31" s="53">
        <v>50</v>
      </c>
      <c r="H31" s="53">
        <f t="shared" si="0"/>
        <v>56.5</v>
      </c>
      <c r="I31" s="29"/>
      <c r="J31" s="33"/>
    </row>
    <row r="32" s="32" customFormat="1" ht="15" customHeight="1" spans="1:13">
      <c r="A32" s="16">
        <v>27</v>
      </c>
      <c r="B32" s="54" t="s">
        <v>67</v>
      </c>
      <c r="C32" s="39" t="s">
        <v>13</v>
      </c>
      <c r="D32" s="52" t="s">
        <v>68</v>
      </c>
      <c r="E32" s="39" t="s">
        <v>18</v>
      </c>
      <c r="F32" s="39">
        <v>1</v>
      </c>
      <c r="G32" s="53">
        <v>50</v>
      </c>
      <c r="H32" s="53">
        <f t="shared" si="0"/>
        <v>56.5</v>
      </c>
      <c r="I32" s="29"/>
      <c r="L32" s="1"/>
      <c r="M32" s="1"/>
    </row>
    <row r="33" s="32" customFormat="1" ht="15" customHeight="1" spans="1:13">
      <c r="A33" s="16">
        <v>28</v>
      </c>
      <c r="B33" s="54" t="s">
        <v>67</v>
      </c>
      <c r="C33" s="39" t="s">
        <v>13</v>
      </c>
      <c r="D33" s="52" t="s">
        <v>69</v>
      </c>
      <c r="E33" s="39" t="s">
        <v>70</v>
      </c>
      <c r="F33" s="39">
        <v>1</v>
      </c>
      <c r="G33" s="53">
        <v>50</v>
      </c>
      <c r="H33" s="53">
        <f t="shared" si="0"/>
        <v>56.5</v>
      </c>
      <c r="I33" s="29"/>
      <c r="L33" s="1"/>
      <c r="M33" s="1"/>
    </row>
    <row r="34" s="32" customFormat="1" ht="15" customHeight="1" spans="1:13">
      <c r="A34" s="16">
        <v>29</v>
      </c>
      <c r="B34" s="54" t="s">
        <v>67</v>
      </c>
      <c r="C34" s="39" t="s">
        <v>13</v>
      </c>
      <c r="D34" s="52" t="s">
        <v>69</v>
      </c>
      <c r="E34" s="39" t="s">
        <v>70</v>
      </c>
      <c r="F34" s="39">
        <v>1</v>
      </c>
      <c r="G34" s="53">
        <v>50</v>
      </c>
      <c r="H34" s="53">
        <f t="shared" si="0"/>
        <v>56.5</v>
      </c>
      <c r="I34" s="29"/>
      <c r="L34" s="1"/>
      <c r="M34" s="1"/>
    </row>
    <row r="35" s="32" customFormat="1" ht="15" customHeight="1" spans="1:10">
      <c r="A35" s="16">
        <v>30</v>
      </c>
      <c r="B35" s="54" t="s">
        <v>71</v>
      </c>
      <c r="C35" s="39" t="s">
        <v>13</v>
      </c>
      <c r="D35" s="52" t="s">
        <v>72</v>
      </c>
      <c r="E35" s="39" t="s">
        <v>18</v>
      </c>
      <c r="F35" s="39">
        <v>1</v>
      </c>
      <c r="G35" s="53">
        <v>30</v>
      </c>
      <c r="H35" s="53">
        <f t="shared" si="0"/>
        <v>33.9</v>
      </c>
      <c r="I35" s="29"/>
      <c r="J35" s="33"/>
    </row>
    <row r="36" s="32" customFormat="1" ht="15" customHeight="1" spans="1:13">
      <c r="A36" s="16">
        <v>31</v>
      </c>
      <c r="B36" s="54" t="s">
        <v>73</v>
      </c>
      <c r="C36" s="39" t="s">
        <v>13</v>
      </c>
      <c r="D36" s="52" t="s">
        <v>74</v>
      </c>
      <c r="E36" s="39" t="s">
        <v>18</v>
      </c>
      <c r="F36" s="39">
        <v>1</v>
      </c>
      <c r="G36" s="53">
        <v>30</v>
      </c>
      <c r="H36" s="53">
        <f t="shared" si="0"/>
        <v>33.9</v>
      </c>
      <c r="I36" s="29"/>
      <c r="L36" s="1"/>
      <c r="M36" s="1"/>
    </row>
    <row r="37" s="32" customFormat="1" ht="15" customHeight="1" spans="1:10">
      <c r="A37" s="16">
        <v>32</v>
      </c>
      <c r="B37" s="54" t="s">
        <v>75</v>
      </c>
      <c r="C37" s="39" t="s">
        <v>13</v>
      </c>
      <c r="D37" s="52" t="s">
        <v>76</v>
      </c>
      <c r="E37" s="39" t="s">
        <v>18</v>
      </c>
      <c r="F37" s="39">
        <v>1</v>
      </c>
      <c r="G37" s="53">
        <v>30</v>
      </c>
      <c r="H37" s="53">
        <f t="shared" si="0"/>
        <v>33.9</v>
      </c>
      <c r="I37" s="29"/>
      <c r="J37" s="33"/>
    </row>
    <row r="38" s="32" customFormat="1" ht="15" customHeight="1" spans="1:10">
      <c r="A38" s="16">
        <v>33</v>
      </c>
      <c r="B38" s="54" t="s">
        <v>77</v>
      </c>
      <c r="C38" s="39" t="s">
        <v>13</v>
      </c>
      <c r="D38" s="52" t="s">
        <v>78</v>
      </c>
      <c r="E38" s="39" t="s">
        <v>18</v>
      </c>
      <c r="F38" s="39">
        <v>1</v>
      </c>
      <c r="G38" s="53">
        <v>30</v>
      </c>
      <c r="H38" s="53">
        <f t="shared" si="0"/>
        <v>33.9</v>
      </c>
      <c r="I38" s="29"/>
      <c r="J38" s="33"/>
    </row>
    <row r="39" s="32" customFormat="1" ht="15" customHeight="1" spans="1:10">
      <c r="A39" s="16">
        <v>34</v>
      </c>
      <c r="B39" s="54" t="s">
        <v>79</v>
      </c>
      <c r="C39" s="39" t="s">
        <v>13</v>
      </c>
      <c r="D39" s="52" t="s">
        <v>80</v>
      </c>
      <c r="E39" s="39" t="s">
        <v>18</v>
      </c>
      <c r="F39" s="39">
        <v>1</v>
      </c>
      <c r="G39" s="53">
        <v>30</v>
      </c>
      <c r="H39" s="53">
        <f t="shared" ref="H39:H70" si="1">G39*1.13</f>
        <v>33.9</v>
      </c>
      <c r="I39" s="29"/>
      <c r="J39" s="33"/>
    </row>
    <row r="40" s="32" customFormat="1" ht="15" customHeight="1" spans="1:10">
      <c r="A40" s="16">
        <v>35</v>
      </c>
      <c r="B40" s="54" t="s">
        <v>81</v>
      </c>
      <c r="C40" s="39" t="s">
        <v>13</v>
      </c>
      <c r="D40" s="52" t="s">
        <v>82</v>
      </c>
      <c r="E40" s="39" t="s">
        <v>18</v>
      </c>
      <c r="F40" s="39">
        <v>1</v>
      </c>
      <c r="G40" s="53">
        <v>30</v>
      </c>
      <c r="H40" s="53">
        <f t="shared" si="1"/>
        <v>33.9</v>
      </c>
      <c r="I40" s="29"/>
      <c r="J40" s="33"/>
    </row>
    <row r="41" s="32" customFormat="1" ht="15" customHeight="1" spans="1:10">
      <c r="A41" s="16">
        <v>36</v>
      </c>
      <c r="B41" s="54" t="s">
        <v>83</v>
      </c>
      <c r="C41" s="39" t="s">
        <v>13</v>
      </c>
      <c r="D41" s="52" t="s">
        <v>84</v>
      </c>
      <c r="E41" s="39" t="s">
        <v>18</v>
      </c>
      <c r="F41" s="39">
        <v>1</v>
      </c>
      <c r="G41" s="53">
        <v>30</v>
      </c>
      <c r="H41" s="53">
        <f t="shared" si="1"/>
        <v>33.9</v>
      </c>
      <c r="I41" s="29"/>
      <c r="J41" s="33"/>
    </row>
    <row r="42" s="32" customFormat="1" ht="15" customHeight="1" spans="1:10">
      <c r="A42" s="16">
        <v>37</v>
      </c>
      <c r="B42" s="54" t="s">
        <v>85</v>
      </c>
      <c r="C42" s="39" t="s">
        <v>13</v>
      </c>
      <c r="D42" s="52" t="s">
        <v>86</v>
      </c>
      <c r="E42" s="39" t="s">
        <v>18</v>
      </c>
      <c r="F42" s="39">
        <v>1</v>
      </c>
      <c r="G42" s="53">
        <v>30</v>
      </c>
      <c r="H42" s="53">
        <f t="shared" si="1"/>
        <v>33.9</v>
      </c>
      <c r="I42" s="29"/>
      <c r="J42" s="33"/>
    </row>
    <row r="43" s="32" customFormat="1" ht="15" customHeight="1" spans="1:13">
      <c r="A43" s="16">
        <v>38</v>
      </c>
      <c r="B43" s="54" t="s">
        <v>87</v>
      </c>
      <c r="C43" s="39" t="s">
        <v>13</v>
      </c>
      <c r="D43" s="52" t="s">
        <v>88</v>
      </c>
      <c r="E43" s="39" t="s">
        <v>18</v>
      </c>
      <c r="F43" s="39">
        <v>1</v>
      </c>
      <c r="G43" s="53">
        <v>30</v>
      </c>
      <c r="H43" s="53">
        <f t="shared" si="1"/>
        <v>33.9</v>
      </c>
      <c r="I43" s="29"/>
      <c r="L43" s="1"/>
      <c r="M43" s="1"/>
    </row>
    <row r="44" s="32" customFormat="1" ht="15" customHeight="1" spans="1:13">
      <c r="A44" s="16">
        <v>39</v>
      </c>
      <c r="B44" s="54" t="s">
        <v>89</v>
      </c>
      <c r="C44" s="39" t="s">
        <v>13</v>
      </c>
      <c r="D44" s="52" t="s">
        <v>90</v>
      </c>
      <c r="E44" s="39" t="s">
        <v>18</v>
      </c>
      <c r="F44" s="39">
        <v>1</v>
      </c>
      <c r="G44" s="53">
        <v>30</v>
      </c>
      <c r="H44" s="53">
        <f t="shared" si="1"/>
        <v>33.9</v>
      </c>
      <c r="I44" s="29"/>
      <c r="L44" s="1"/>
      <c r="M44" s="1"/>
    </row>
    <row r="45" s="32" customFormat="1" ht="15" customHeight="1" spans="1:13">
      <c r="A45" s="16">
        <v>40</v>
      </c>
      <c r="B45" s="54" t="s">
        <v>91</v>
      </c>
      <c r="C45" s="39" t="s">
        <v>13</v>
      </c>
      <c r="D45" s="52" t="s">
        <v>92</v>
      </c>
      <c r="E45" s="39" t="s">
        <v>18</v>
      </c>
      <c r="F45" s="39">
        <v>1</v>
      </c>
      <c r="G45" s="53">
        <v>30</v>
      </c>
      <c r="H45" s="53">
        <f t="shared" si="1"/>
        <v>33.9</v>
      </c>
      <c r="I45" s="29"/>
      <c r="L45" s="1"/>
      <c r="M45" s="1"/>
    </row>
    <row r="46" s="32" customFormat="1" ht="15" customHeight="1" spans="1:10">
      <c r="A46" s="16">
        <v>41</v>
      </c>
      <c r="B46" s="54" t="s">
        <v>93</v>
      </c>
      <c r="C46" s="39" t="s">
        <v>13</v>
      </c>
      <c r="D46" s="52" t="s">
        <v>94</v>
      </c>
      <c r="E46" s="39" t="s">
        <v>18</v>
      </c>
      <c r="F46" s="39">
        <v>1</v>
      </c>
      <c r="G46" s="53">
        <v>30</v>
      </c>
      <c r="H46" s="53">
        <f t="shared" si="1"/>
        <v>33.9</v>
      </c>
      <c r="I46" s="29"/>
      <c r="J46" s="33"/>
    </row>
    <row r="47" s="32" customFormat="1" ht="15" customHeight="1" spans="1:10">
      <c r="A47" s="16">
        <v>42</v>
      </c>
      <c r="B47" s="54" t="s">
        <v>95</v>
      </c>
      <c r="C47" s="39" t="s">
        <v>13</v>
      </c>
      <c r="D47" s="52" t="s">
        <v>96</v>
      </c>
      <c r="E47" s="39" t="s">
        <v>18</v>
      </c>
      <c r="F47" s="39">
        <v>1</v>
      </c>
      <c r="G47" s="53">
        <v>30</v>
      </c>
      <c r="H47" s="53">
        <f t="shared" si="1"/>
        <v>33.9</v>
      </c>
      <c r="I47" s="29"/>
      <c r="J47" s="33"/>
    </row>
    <row r="48" s="32" customFormat="1" ht="15" customHeight="1" spans="1:10">
      <c r="A48" s="16">
        <v>43</v>
      </c>
      <c r="B48" s="54" t="s">
        <v>97</v>
      </c>
      <c r="C48" s="39" t="s">
        <v>13</v>
      </c>
      <c r="D48" s="52" t="s">
        <v>98</v>
      </c>
      <c r="E48" s="39" t="s">
        <v>34</v>
      </c>
      <c r="F48" s="39">
        <v>1</v>
      </c>
      <c r="G48" s="53">
        <v>30</v>
      </c>
      <c r="H48" s="53">
        <f t="shared" si="1"/>
        <v>33.9</v>
      </c>
      <c r="I48" s="29"/>
      <c r="J48" s="33"/>
    </row>
    <row r="49" s="32" customFormat="1" ht="15" customHeight="1" spans="1:10">
      <c r="A49" s="16">
        <v>44</v>
      </c>
      <c r="B49" s="54" t="s">
        <v>99</v>
      </c>
      <c r="C49" s="39" t="s">
        <v>13</v>
      </c>
      <c r="D49" s="52" t="s">
        <v>98</v>
      </c>
      <c r="E49" s="39" t="s">
        <v>34</v>
      </c>
      <c r="F49" s="39">
        <v>1</v>
      </c>
      <c r="G49" s="53">
        <v>30</v>
      </c>
      <c r="H49" s="53">
        <f t="shared" si="1"/>
        <v>33.9</v>
      </c>
      <c r="I49" s="29"/>
      <c r="J49" s="33"/>
    </row>
    <row r="50" s="32" customFormat="1" ht="15" customHeight="1" spans="1:10">
      <c r="A50" s="16">
        <v>45</v>
      </c>
      <c r="B50" s="54" t="s">
        <v>100</v>
      </c>
      <c r="C50" s="39" t="s">
        <v>13</v>
      </c>
      <c r="D50" s="52" t="s">
        <v>101</v>
      </c>
      <c r="E50" s="39" t="s">
        <v>18</v>
      </c>
      <c r="F50" s="39">
        <v>2</v>
      </c>
      <c r="G50" s="53">
        <v>30</v>
      </c>
      <c r="H50" s="53">
        <f t="shared" si="1"/>
        <v>33.9</v>
      </c>
      <c r="I50" s="29"/>
      <c r="J50" s="33"/>
    </row>
    <row r="51" s="32" customFormat="1" ht="15" customHeight="1" spans="1:10">
      <c r="A51" s="16">
        <v>46</v>
      </c>
      <c r="B51" s="54" t="s">
        <v>102</v>
      </c>
      <c r="C51" s="39" t="s">
        <v>13</v>
      </c>
      <c r="D51" s="52" t="s">
        <v>103</v>
      </c>
      <c r="E51" s="39" t="s">
        <v>34</v>
      </c>
      <c r="F51" s="39">
        <v>1</v>
      </c>
      <c r="G51" s="53">
        <v>15</v>
      </c>
      <c r="H51" s="53">
        <f t="shared" si="1"/>
        <v>16.95</v>
      </c>
      <c r="I51" s="29"/>
      <c r="J51" s="33"/>
    </row>
    <row r="52" s="32" customFormat="1" ht="15" customHeight="1" spans="1:10">
      <c r="A52" s="16">
        <v>47</v>
      </c>
      <c r="B52" s="54" t="s">
        <v>104</v>
      </c>
      <c r="C52" s="39" t="s">
        <v>13</v>
      </c>
      <c r="D52" s="52" t="s">
        <v>105</v>
      </c>
      <c r="E52" s="39" t="s">
        <v>18</v>
      </c>
      <c r="F52" s="39">
        <v>1</v>
      </c>
      <c r="G52" s="53">
        <v>10</v>
      </c>
      <c r="H52" s="53">
        <f t="shared" si="1"/>
        <v>11.3</v>
      </c>
      <c r="I52" s="29"/>
      <c r="J52" s="33"/>
    </row>
    <row r="53" s="32" customFormat="1" ht="15" customHeight="1" spans="1:10">
      <c r="A53" s="16">
        <v>48</v>
      </c>
      <c r="B53" s="54" t="s">
        <v>106</v>
      </c>
      <c r="C53" s="39" t="s">
        <v>13</v>
      </c>
      <c r="D53" s="52" t="s">
        <v>107</v>
      </c>
      <c r="E53" s="39" t="s">
        <v>70</v>
      </c>
      <c r="F53" s="39">
        <v>1</v>
      </c>
      <c r="G53" s="53">
        <v>10</v>
      </c>
      <c r="H53" s="53">
        <f t="shared" si="1"/>
        <v>11.3</v>
      </c>
      <c r="I53" s="29"/>
      <c r="J53" s="33"/>
    </row>
    <row r="54" s="32" customFormat="1" ht="15" customHeight="1" spans="1:10">
      <c r="A54" s="16">
        <v>49</v>
      </c>
      <c r="B54" s="54" t="s">
        <v>108</v>
      </c>
      <c r="C54" s="39" t="s">
        <v>13</v>
      </c>
      <c r="D54" s="52" t="s">
        <v>98</v>
      </c>
      <c r="E54" s="39" t="s">
        <v>34</v>
      </c>
      <c r="F54" s="39">
        <v>1</v>
      </c>
      <c r="G54" s="53">
        <v>10</v>
      </c>
      <c r="H54" s="53">
        <f t="shared" si="1"/>
        <v>11.3</v>
      </c>
      <c r="I54" s="29"/>
      <c r="J54" s="33"/>
    </row>
    <row r="55" s="32" customFormat="1" ht="15" customHeight="1" spans="1:10">
      <c r="A55" s="16">
        <v>50</v>
      </c>
      <c r="B55" s="54" t="s">
        <v>109</v>
      </c>
      <c r="C55" s="39" t="s">
        <v>13</v>
      </c>
      <c r="D55" s="52" t="s">
        <v>110</v>
      </c>
      <c r="E55" s="39" t="s">
        <v>34</v>
      </c>
      <c r="F55" s="39">
        <v>1</v>
      </c>
      <c r="G55" s="53">
        <v>10</v>
      </c>
      <c r="H55" s="53">
        <f t="shared" si="1"/>
        <v>11.3</v>
      </c>
      <c r="I55" s="29"/>
      <c r="J55" s="33"/>
    </row>
    <row r="56" s="32" customFormat="1" ht="15" customHeight="1" spans="1:10">
      <c r="A56" s="16">
        <v>51</v>
      </c>
      <c r="B56" s="54" t="s">
        <v>111</v>
      </c>
      <c r="C56" s="39" t="s">
        <v>13</v>
      </c>
      <c r="D56" s="52" t="s">
        <v>112</v>
      </c>
      <c r="E56" s="39" t="s">
        <v>18</v>
      </c>
      <c r="F56" s="39">
        <v>1</v>
      </c>
      <c r="G56" s="53">
        <v>10</v>
      </c>
      <c r="H56" s="53">
        <f t="shared" si="1"/>
        <v>11.3</v>
      </c>
      <c r="I56" s="29"/>
      <c r="J56" s="33"/>
    </row>
    <row r="57" s="32" customFormat="1" ht="15" customHeight="1" spans="1:10">
      <c r="A57" s="16">
        <v>52</v>
      </c>
      <c r="B57" s="54" t="s">
        <v>20</v>
      </c>
      <c r="C57" s="39" t="s">
        <v>113</v>
      </c>
      <c r="D57" s="52" t="s">
        <v>114</v>
      </c>
      <c r="E57" s="39" t="s">
        <v>18</v>
      </c>
      <c r="F57" s="39">
        <v>3</v>
      </c>
      <c r="G57" s="53">
        <v>13450.5</v>
      </c>
      <c r="H57" s="53">
        <f t="shared" si="1"/>
        <v>15199.065</v>
      </c>
      <c r="I57" s="30"/>
      <c r="J57" s="33"/>
    </row>
    <row r="58" s="32" customFormat="1" ht="15" customHeight="1" spans="1:10">
      <c r="A58" s="16">
        <v>53</v>
      </c>
      <c r="B58" s="54" t="s">
        <v>77</v>
      </c>
      <c r="C58" s="39" t="s">
        <v>113</v>
      </c>
      <c r="D58" s="52" t="s">
        <v>115</v>
      </c>
      <c r="E58" s="39" t="s">
        <v>18</v>
      </c>
      <c r="F58" s="39">
        <v>3</v>
      </c>
      <c r="G58" s="53">
        <v>1816.5</v>
      </c>
      <c r="H58" s="53">
        <f t="shared" si="1"/>
        <v>2052.645</v>
      </c>
      <c r="I58" s="30"/>
      <c r="J58" s="33"/>
    </row>
    <row r="59" s="32" customFormat="1" ht="15" customHeight="1" spans="1:10">
      <c r="A59" s="16">
        <v>54</v>
      </c>
      <c r="B59" s="54" t="s">
        <v>116</v>
      </c>
      <c r="C59" s="39" t="s">
        <v>113</v>
      </c>
      <c r="D59" s="52" t="s">
        <v>117</v>
      </c>
      <c r="E59" s="39" t="s">
        <v>18</v>
      </c>
      <c r="F59" s="39">
        <v>3</v>
      </c>
      <c r="G59" s="53">
        <v>1807.5</v>
      </c>
      <c r="H59" s="53">
        <f t="shared" si="1"/>
        <v>2042.475</v>
      </c>
      <c r="I59" s="30"/>
      <c r="J59" s="33"/>
    </row>
    <row r="60" s="32" customFormat="1" ht="15" customHeight="1" spans="1:10">
      <c r="A60" s="16">
        <v>55</v>
      </c>
      <c r="B60" s="54" t="s">
        <v>32</v>
      </c>
      <c r="C60" s="39" t="s">
        <v>113</v>
      </c>
      <c r="D60" s="52" t="s">
        <v>118</v>
      </c>
      <c r="E60" s="39" t="s">
        <v>34</v>
      </c>
      <c r="F60" s="39">
        <v>6</v>
      </c>
      <c r="G60" s="53">
        <v>1635</v>
      </c>
      <c r="H60" s="53">
        <f t="shared" si="1"/>
        <v>1847.55</v>
      </c>
      <c r="I60" s="30"/>
      <c r="J60" s="33"/>
    </row>
    <row r="61" s="32" customFormat="1" ht="15" customHeight="1" spans="1:10">
      <c r="A61" s="16">
        <v>56</v>
      </c>
      <c r="B61" s="54" t="s">
        <v>119</v>
      </c>
      <c r="C61" s="39" t="s">
        <v>113</v>
      </c>
      <c r="D61" s="52" t="s">
        <v>120</v>
      </c>
      <c r="E61" s="39" t="s">
        <v>18</v>
      </c>
      <c r="F61" s="39">
        <v>3</v>
      </c>
      <c r="G61" s="53">
        <v>1626</v>
      </c>
      <c r="H61" s="53">
        <f t="shared" si="1"/>
        <v>1837.38</v>
      </c>
      <c r="I61" s="30"/>
      <c r="J61" s="33"/>
    </row>
    <row r="62" s="32" customFormat="1" ht="15" customHeight="1" spans="1:10">
      <c r="A62" s="16">
        <v>57</v>
      </c>
      <c r="B62" s="54" t="s">
        <v>121</v>
      </c>
      <c r="C62" s="39" t="s">
        <v>113</v>
      </c>
      <c r="D62" s="52" t="s">
        <v>122</v>
      </c>
      <c r="E62" s="39" t="s">
        <v>18</v>
      </c>
      <c r="F62" s="39">
        <v>1</v>
      </c>
      <c r="G62" s="53">
        <v>1377.5</v>
      </c>
      <c r="H62" s="53">
        <f t="shared" si="1"/>
        <v>1556.575</v>
      </c>
      <c r="I62" s="30"/>
      <c r="J62" s="33"/>
    </row>
    <row r="63" s="32" customFormat="1" ht="15" customHeight="1" spans="1:10">
      <c r="A63" s="16">
        <v>58</v>
      </c>
      <c r="B63" s="54" t="s">
        <v>16</v>
      </c>
      <c r="C63" s="39" t="s">
        <v>113</v>
      </c>
      <c r="D63" s="52" t="s">
        <v>123</v>
      </c>
      <c r="E63" s="39" t="s">
        <v>18</v>
      </c>
      <c r="F63" s="39">
        <v>3</v>
      </c>
      <c r="G63" s="53">
        <v>1068</v>
      </c>
      <c r="H63" s="53">
        <f t="shared" si="1"/>
        <v>1206.84</v>
      </c>
      <c r="I63" s="30"/>
      <c r="J63" s="33"/>
    </row>
    <row r="64" s="32" customFormat="1" ht="15" customHeight="1" spans="1:10">
      <c r="A64" s="16">
        <v>59</v>
      </c>
      <c r="B64" s="54" t="s">
        <v>83</v>
      </c>
      <c r="C64" s="39" t="s">
        <v>113</v>
      </c>
      <c r="D64" s="52" t="s">
        <v>124</v>
      </c>
      <c r="E64" s="39" t="s">
        <v>18</v>
      </c>
      <c r="F64" s="39">
        <v>3</v>
      </c>
      <c r="G64" s="53">
        <v>1021.5</v>
      </c>
      <c r="H64" s="53">
        <f t="shared" si="1"/>
        <v>1154.295</v>
      </c>
      <c r="I64" s="30"/>
      <c r="J64" s="33"/>
    </row>
    <row r="65" s="32" customFormat="1" ht="15" customHeight="1" spans="1:10">
      <c r="A65" s="16">
        <v>60</v>
      </c>
      <c r="B65" s="54" t="s">
        <v>125</v>
      </c>
      <c r="C65" s="39" t="s">
        <v>113</v>
      </c>
      <c r="D65" s="52" t="s">
        <v>126</v>
      </c>
      <c r="E65" s="39" t="s">
        <v>18</v>
      </c>
      <c r="F65" s="39">
        <v>1</v>
      </c>
      <c r="G65" s="53">
        <v>503</v>
      </c>
      <c r="H65" s="53">
        <f t="shared" si="1"/>
        <v>568.39</v>
      </c>
      <c r="I65" s="30"/>
      <c r="J65" s="33"/>
    </row>
    <row r="66" s="32" customFormat="1" ht="15" customHeight="1" spans="1:10">
      <c r="A66" s="16">
        <v>61</v>
      </c>
      <c r="B66" s="54" t="s">
        <v>97</v>
      </c>
      <c r="C66" s="39" t="s">
        <v>113</v>
      </c>
      <c r="D66" s="52" t="s">
        <v>127</v>
      </c>
      <c r="E66" s="39" t="s">
        <v>34</v>
      </c>
      <c r="F66" s="39">
        <v>3</v>
      </c>
      <c r="G66" s="53">
        <v>484.5</v>
      </c>
      <c r="H66" s="53">
        <f t="shared" si="1"/>
        <v>547.485</v>
      </c>
      <c r="I66" s="30"/>
      <c r="J66" s="33"/>
    </row>
    <row r="67" s="32" customFormat="1" ht="15" customHeight="1" spans="1:10">
      <c r="A67" s="16">
        <v>62</v>
      </c>
      <c r="B67" s="56" t="s">
        <v>128</v>
      </c>
      <c r="C67" s="39" t="s">
        <v>113</v>
      </c>
      <c r="D67" s="52" t="s">
        <v>129</v>
      </c>
      <c r="E67" s="39" t="s">
        <v>18</v>
      </c>
      <c r="F67" s="39">
        <v>3</v>
      </c>
      <c r="G67" s="53">
        <v>448.5</v>
      </c>
      <c r="H67" s="53">
        <f t="shared" si="1"/>
        <v>506.805</v>
      </c>
      <c r="I67" s="30"/>
      <c r="J67" s="33"/>
    </row>
    <row r="68" s="32" customFormat="1" ht="15" customHeight="1" spans="1:10">
      <c r="A68" s="16">
        <v>63</v>
      </c>
      <c r="B68" s="54" t="s">
        <v>130</v>
      </c>
      <c r="C68" s="39" t="s">
        <v>113</v>
      </c>
      <c r="D68" s="52" t="s">
        <v>131</v>
      </c>
      <c r="E68" s="39" t="s">
        <v>34</v>
      </c>
      <c r="F68" s="39">
        <v>3</v>
      </c>
      <c r="G68" s="53">
        <v>283.5</v>
      </c>
      <c r="H68" s="53">
        <f t="shared" si="1"/>
        <v>320.355</v>
      </c>
      <c r="I68" s="30"/>
      <c r="J68" s="33"/>
    </row>
    <row r="69" s="32" customFormat="1" ht="15" customHeight="1" spans="1:10">
      <c r="A69" s="16">
        <v>64</v>
      </c>
      <c r="B69" s="54" t="s">
        <v>121</v>
      </c>
      <c r="C69" s="39" t="s">
        <v>113</v>
      </c>
      <c r="D69" s="52" t="s">
        <v>122</v>
      </c>
      <c r="E69" s="39" t="s">
        <v>18</v>
      </c>
      <c r="F69" s="39">
        <v>2</v>
      </c>
      <c r="G69" s="53">
        <v>100</v>
      </c>
      <c r="H69" s="53">
        <f t="shared" si="1"/>
        <v>113</v>
      </c>
      <c r="I69" s="29"/>
      <c r="J69" s="33"/>
    </row>
    <row r="70" s="32" customFormat="1" ht="15" customHeight="1" spans="1:10">
      <c r="A70" s="16">
        <v>65</v>
      </c>
      <c r="B70" s="54" t="s">
        <v>125</v>
      </c>
      <c r="C70" s="39" t="s">
        <v>113</v>
      </c>
      <c r="D70" s="52" t="s">
        <v>126</v>
      </c>
      <c r="E70" s="39" t="s">
        <v>18</v>
      </c>
      <c r="F70" s="39">
        <v>2</v>
      </c>
      <c r="G70" s="53">
        <v>60</v>
      </c>
      <c r="H70" s="53">
        <f t="shared" si="1"/>
        <v>67.8</v>
      </c>
      <c r="I70" s="29"/>
      <c r="J70" s="33"/>
    </row>
    <row r="71" s="32" customFormat="1" ht="15" customHeight="1" spans="1:10">
      <c r="A71" s="16" t="s">
        <v>132</v>
      </c>
      <c r="B71" s="16"/>
      <c r="C71" s="16"/>
      <c r="D71" s="34"/>
      <c r="E71" s="34"/>
      <c r="F71" s="35"/>
      <c r="G71" s="36">
        <f>SUM(G6:G70)</f>
        <v>31652</v>
      </c>
      <c r="H71" s="36">
        <f>SUM(H6:H70)</f>
        <v>35766.76</v>
      </c>
      <c r="I71" s="30"/>
      <c r="J71" s="33"/>
    </row>
    <row r="72" s="37" customFormat="1" customHeight="1" spans="4:9">
      <c r="D72" s="31"/>
      <c r="E72" s="31"/>
      <c r="F72" s="31"/>
      <c r="G72" s="12"/>
      <c r="H72" s="12"/>
      <c r="I72" s="31"/>
    </row>
    <row r="73" s="31" customFormat="1" customHeight="1" spans="1:9">
      <c r="A73" s="2"/>
      <c r="B73" s="37"/>
      <c r="C73" s="37"/>
      <c r="D73" s="3"/>
      <c r="E73" s="3"/>
      <c r="F73" s="3"/>
      <c r="G73" s="5"/>
      <c r="H73" s="5"/>
      <c r="I73" s="3"/>
    </row>
    <row r="74" customHeight="1" spans="2:3">
      <c r="B74" s="37"/>
      <c r="C74" s="37"/>
    </row>
    <row r="75" customHeight="1" spans="2:3">
      <c r="B75" s="37"/>
      <c r="C75" s="37"/>
    </row>
    <row r="76" customHeight="1" spans="2:9">
      <c r="B76" s="37"/>
      <c r="C76" s="37"/>
      <c r="I76" s="57"/>
    </row>
    <row r="77" customHeight="1" spans="2:3">
      <c r="B77" s="37"/>
      <c r="C77" s="37"/>
    </row>
    <row r="78" customHeight="1" spans="2:3">
      <c r="B78" s="37"/>
      <c r="C78" s="37"/>
    </row>
    <row r="79" customHeight="1" spans="2:3">
      <c r="B79" s="37"/>
      <c r="C79" s="37"/>
    </row>
    <row r="80" customHeight="1" spans="2:3">
      <c r="B80" s="37"/>
      <c r="C80" s="37"/>
    </row>
    <row r="81" customHeight="1" spans="2:3">
      <c r="B81" s="37"/>
      <c r="C81" s="37"/>
    </row>
    <row r="82" customHeight="1" spans="2:3">
      <c r="B82" s="37"/>
      <c r="C82" s="37"/>
    </row>
    <row r="83" customHeight="1" spans="2:3">
      <c r="B83" s="37"/>
      <c r="C83" s="37"/>
    </row>
    <row r="84" customHeight="1" spans="2:3">
      <c r="B84" s="37"/>
      <c r="C84" s="37"/>
    </row>
    <row r="85" customHeight="1" spans="2:3">
      <c r="B85" s="37"/>
      <c r="C85" s="37"/>
    </row>
    <row r="86" customHeight="1" spans="2:3">
      <c r="B86" s="37"/>
      <c r="C86" s="37"/>
    </row>
    <row r="87" customHeight="1" spans="2:3">
      <c r="B87" s="37"/>
      <c r="C87" s="37"/>
    </row>
    <row r="88" customHeight="1" spans="2:3">
      <c r="B88" s="37"/>
      <c r="C88" s="37"/>
    </row>
    <row r="89" customHeight="1" spans="2:3">
      <c r="B89" s="37"/>
      <c r="C89" s="37"/>
    </row>
    <row r="90" customHeight="1" spans="2:3">
      <c r="B90" s="37"/>
      <c r="C90" s="37"/>
    </row>
    <row r="91" customHeight="1" spans="2:3">
      <c r="B91" s="37"/>
      <c r="C91" s="37"/>
    </row>
    <row r="92" customHeight="1" spans="2:3">
      <c r="B92" s="37"/>
      <c r="C92" s="37"/>
    </row>
    <row r="93" customHeight="1" spans="2:3">
      <c r="B93" s="37"/>
      <c r="C93" s="37"/>
    </row>
    <row r="94" customHeight="1" spans="2:3">
      <c r="B94" s="37"/>
      <c r="C94" s="37"/>
    </row>
    <row r="95" customHeight="1" spans="2:3">
      <c r="B95" s="37"/>
      <c r="C95" s="37"/>
    </row>
    <row r="96" customHeight="1" spans="2:3">
      <c r="B96" s="37"/>
      <c r="C96" s="37"/>
    </row>
    <row r="97" customHeight="1" spans="2:3">
      <c r="B97" s="37"/>
      <c r="C97" s="37"/>
    </row>
    <row r="98" customHeight="1" spans="2:3">
      <c r="B98" s="37"/>
      <c r="C98" s="37"/>
    </row>
    <row r="99" customHeight="1" spans="2:3">
      <c r="B99" s="37"/>
      <c r="C99" s="37"/>
    </row>
    <row r="100" customHeight="1" spans="2:3">
      <c r="B100" s="37"/>
      <c r="C100" s="37"/>
    </row>
    <row r="101" customHeight="1" spans="2:3">
      <c r="B101" s="37"/>
      <c r="C101" s="37"/>
    </row>
    <row r="102" customHeight="1" spans="2:3">
      <c r="B102" s="37"/>
      <c r="C102" s="37"/>
    </row>
    <row r="103" customHeight="1" spans="2:3">
      <c r="B103" s="37"/>
      <c r="C103" s="37"/>
    </row>
    <row r="104" customHeight="1" spans="2:3">
      <c r="B104" s="37"/>
      <c r="C104" s="37"/>
    </row>
    <row r="105" customHeight="1" spans="2:3">
      <c r="B105" s="37"/>
      <c r="C105" s="37"/>
    </row>
    <row r="106" customHeight="1" spans="2:3">
      <c r="B106" s="37"/>
      <c r="C106" s="37"/>
    </row>
    <row r="107" customHeight="1" spans="2:3">
      <c r="B107" s="37"/>
      <c r="C107" s="37"/>
    </row>
    <row r="108" customHeight="1" spans="2:3">
      <c r="B108" s="37"/>
      <c r="C108" s="37"/>
    </row>
    <row r="109" customHeight="1" spans="2:3">
      <c r="B109" s="37"/>
      <c r="C109" s="37"/>
    </row>
    <row r="110" customHeight="1" spans="2:3">
      <c r="B110" s="37"/>
      <c r="C110" s="37"/>
    </row>
    <row r="111" customHeight="1" spans="2:3">
      <c r="B111" s="37"/>
      <c r="C111" s="37"/>
    </row>
    <row r="112" customHeight="1" spans="2:3">
      <c r="B112" s="37"/>
      <c r="C112" s="37"/>
    </row>
    <row r="113" customHeight="1" spans="2:3">
      <c r="B113" s="37"/>
      <c r="C113" s="37"/>
    </row>
    <row r="114" customHeight="1" spans="2:3">
      <c r="B114" s="37"/>
      <c r="C114" s="37"/>
    </row>
    <row r="115" customHeight="1" spans="2:3">
      <c r="B115" s="37"/>
      <c r="C115" s="37"/>
    </row>
    <row r="116" customHeight="1" spans="2:3">
      <c r="B116" s="37"/>
      <c r="C116" s="37"/>
    </row>
    <row r="117" customHeight="1" spans="2:3">
      <c r="B117" s="37"/>
      <c r="C117" s="37"/>
    </row>
    <row r="118" customHeight="1" spans="2:3">
      <c r="B118" s="37"/>
      <c r="C118" s="37"/>
    </row>
    <row r="119" customHeight="1" spans="2:3">
      <c r="B119" s="37"/>
      <c r="C119" s="37"/>
    </row>
    <row r="120" customHeight="1" spans="2:3">
      <c r="B120" s="37"/>
      <c r="C120" s="37"/>
    </row>
    <row r="121" customHeight="1" spans="2:3">
      <c r="B121" s="37"/>
      <c r="C121" s="37"/>
    </row>
    <row r="122" customHeight="1" spans="2:3">
      <c r="B122" s="37"/>
      <c r="C122" s="37"/>
    </row>
    <row r="123" customHeight="1" spans="2:3">
      <c r="B123" s="37"/>
      <c r="C123" s="37"/>
    </row>
    <row r="124" customHeight="1" spans="2:3">
      <c r="B124" s="37"/>
      <c r="C124" s="37"/>
    </row>
    <row r="125" customHeight="1" spans="2:3">
      <c r="B125" s="37"/>
      <c r="C125" s="37"/>
    </row>
    <row r="126" customHeight="1" spans="2:3">
      <c r="B126" s="37"/>
      <c r="C126" s="37"/>
    </row>
    <row r="127" customHeight="1" spans="2:3">
      <c r="B127" s="37"/>
      <c r="C127" s="37"/>
    </row>
    <row r="128" customHeight="1" spans="2:3">
      <c r="B128" s="37"/>
      <c r="C128" s="37"/>
    </row>
    <row r="129" customHeight="1" spans="2:3">
      <c r="B129" s="37"/>
      <c r="C129" s="37"/>
    </row>
    <row r="130" customHeight="1" spans="2:3">
      <c r="B130" s="37"/>
      <c r="C130" s="37"/>
    </row>
    <row r="131" customHeight="1" spans="2:3">
      <c r="B131" s="37"/>
      <c r="C131" s="37"/>
    </row>
    <row r="132" customHeight="1" spans="2:3">
      <c r="B132" s="37"/>
      <c r="C132" s="37"/>
    </row>
    <row r="133" customHeight="1" spans="2:3">
      <c r="B133" s="37"/>
      <c r="C133" s="37"/>
    </row>
    <row r="134" customHeight="1" spans="2:3">
      <c r="B134" s="37"/>
      <c r="C134" s="37"/>
    </row>
    <row r="135" customHeight="1" spans="2:3">
      <c r="B135" s="37"/>
      <c r="C135" s="37"/>
    </row>
    <row r="136" customHeight="1" spans="2:3">
      <c r="B136" s="37"/>
      <c r="C136" s="37"/>
    </row>
    <row r="137" customHeight="1" spans="2:3">
      <c r="B137" s="37"/>
      <c r="C137" s="37"/>
    </row>
    <row r="138" customHeight="1" spans="2:3">
      <c r="B138" s="37"/>
      <c r="C138" s="37"/>
    </row>
    <row r="139" customHeight="1" spans="2:3">
      <c r="B139" s="37"/>
      <c r="C139" s="37"/>
    </row>
    <row r="140" customHeight="1" spans="2:3">
      <c r="B140" s="37"/>
      <c r="C140" s="37"/>
    </row>
    <row r="141" customHeight="1" spans="2:3">
      <c r="B141" s="37"/>
      <c r="C141" s="37"/>
    </row>
    <row r="142" customHeight="1" spans="2:3">
      <c r="B142" s="37"/>
      <c r="C142" s="37"/>
    </row>
    <row r="143" customHeight="1" spans="2:3">
      <c r="B143" s="37"/>
      <c r="C143" s="37"/>
    </row>
    <row r="144" customHeight="1" spans="2:3">
      <c r="B144" s="37"/>
      <c r="C144" s="37"/>
    </row>
    <row r="145" customHeight="1" spans="2:3">
      <c r="B145" s="37"/>
      <c r="C145" s="37"/>
    </row>
    <row r="146" customHeight="1" spans="2:3">
      <c r="B146" s="37"/>
      <c r="C146" s="37"/>
    </row>
    <row r="147" customHeight="1" spans="2:3">
      <c r="B147" s="37"/>
      <c r="C147" s="37"/>
    </row>
    <row r="148" customHeight="1" spans="2:3">
      <c r="B148" s="37"/>
      <c r="C148" s="37"/>
    </row>
    <row r="149" customHeight="1" spans="2:3">
      <c r="B149" s="37"/>
      <c r="C149" s="37"/>
    </row>
    <row r="150" customHeight="1" spans="2:3">
      <c r="B150" s="37"/>
      <c r="C150" s="37"/>
    </row>
    <row r="151" customHeight="1" spans="2:3">
      <c r="B151" s="37"/>
      <c r="C151" s="37"/>
    </row>
    <row r="152" customHeight="1" spans="2:3">
      <c r="B152" s="37"/>
      <c r="C152" s="37"/>
    </row>
    <row r="153" customHeight="1" spans="2:3">
      <c r="B153" s="37"/>
      <c r="C153" s="37"/>
    </row>
    <row r="154" customHeight="1" spans="2:3">
      <c r="B154" s="37"/>
      <c r="C154" s="37"/>
    </row>
    <row r="155" customHeight="1" spans="2:3">
      <c r="B155" s="37"/>
      <c r="C155" s="37"/>
    </row>
    <row r="156" customHeight="1" spans="2:3">
      <c r="B156" s="37"/>
      <c r="C156" s="37"/>
    </row>
    <row r="157" customHeight="1" spans="2:3">
      <c r="B157" s="37"/>
      <c r="C157" s="37"/>
    </row>
    <row r="158" customHeight="1" spans="2:3">
      <c r="B158" s="37"/>
      <c r="C158" s="37"/>
    </row>
    <row r="159" customHeight="1" spans="2:3">
      <c r="B159" s="37"/>
      <c r="C159" s="37"/>
    </row>
    <row r="160" customHeight="1" spans="2:3">
      <c r="B160" s="37"/>
      <c r="C160" s="37"/>
    </row>
    <row r="161" customHeight="1" spans="2:3">
      <c r="B161" s="37"/>
      <c r="C161" s="37"/>
    </row>
    <row r="162" customHeight="1" spans="2:3">
      <c r="B162" s="37"/>
      <c r="C162" s="37"/>
    </row>
    <row r="163" customHeight="1" spans="2:3">
      <c r="B163" s="37"/>
      <c r="C163" s="37"/>
    </row>
    <row r="164" customHeight="1" spans="2:3">
      <c r="B164" s="37"/>
      <c r="C164" s="37"/>
    </row>
    <row r="165" customHeight="1" spans="2:3">
      <c r="B165" s="37"/>
      <c r="C165" s="37"/>
    </row>
    <row r="166" customHeight="1" spans="2:3">
      <c r="B166" s="37"/>
      <c r="C166" s="37"/>
    </row>
    <row r="167" customHeight="1" spans="2:3">
      <c r="B167" s="37"/>
      <c r="C167" s="37"/>
    </row>
    <row r="168" customHeight="1" spans="2:3">
      <c r="B168" s="37"/>
      <c r="C168" s="37"/>
    </row>
    <row r="169" customHeight="1" spans="2:3">
      <c r="B169" s="37"/>
      <c r="C169" s="37"/>
    </row>
    <row r="170" customHeight="1" spans="2:3">
      <c r="B170" s="37"/>
      <c r="C170" s="37"/>
    </row>
    <row r="171" customHeight="1" spans="2:3">
      <c r="B171" s="37"/>
      <c r="C171" s="37"/>
    </row>
    <row r="172" customHeight="1" spans="2:3">
      <c r="B172" s="37"/>
      <c r="C172" s="37"/>
    </row>
    <row r="173" customHeight="1" spans="2:3">
      <c r="B173" s="37"/>
      <c r="C173" s="37"/>
    </row>
    <row r="174" customHeight="1" spans="2:3">
      <c r="B174" s="37"/>
      <c r="C174" s="37"/>
    </row>
    <row r="175" customHeight="1" spans="2:3">
      <c r="B175" s="37"/>
      <c r="C175" s="37"/>
    </row>
    <row r="176" customHeight="1" spans="2:3">
      <c r="B176" s="37"/>
      <c r="C176" s="37"/>
    </row>
    <row r="177" customHeight="1" spans="2:3">
      <c r="B177" s="37"/>
      <c r="C177" s="37"/>
    </row>
    <row r="178" customHeight="1" spans="2:3">
      <c r="B178" s="37"/>
      <c r="C178" s="37"/>
    </row>
    <row r="179" customHeight="1" spans="2:3">
      <c r="B179" s="37"/>
      <c r="C179" s="37"/>
    </row>
    <row r="180" customHeight="1" spans="2:3">
      <c r="B180" s="37"/>
      <c r="C180" s="37"/>
    </row>
    <row r="181" customHeight="1" spans="2:3">
      <c r="B181" s="37"/>
      <c r="C181" s="37"/>
    </row>
    <row r="182" customHeight="1" spans="2:3">
      <c r="B182" s="37"/>
      <c r="C182" s="37"/>
    </row>
    <row r="183" customHeight="1" spans="2:3">
      <c r="B183" s="37"/>
      <c r="C183" s="37"/>
    </row>
    <row r="184" customHeight="1" spans="2:3">
      <c r="B184" s="37"/>
      <c r="C184" s="37"/>
    </row>
    <row r="185" customHeight="1" spans="2:3">
      <c r="B185" s="37"/>
      <c r="C185" s="37"/>
    </row>
    <row r="186" customHeight="1" spans="2:3">
      <c r="B186" s="37"/>
      <c r="C186" s="37"/>
    </row>
    <row r="187" customHeight="1" spans="2:3">
      <c r="B187" s="37"/>
      <c r="C187" s="37"/>
    </row>
    <row r="188" customHeight="1" spans="2:3">
      <c r="B188" s="37"/>
      <c r="C188" s="37"/>
    </row>
    <row r="189" customHeight="1" spans="2:3">
      <c r="B189" s="37"/>
      <c r="C189" s="37"/>
    </row>
    <row r="190" customHeight="1" spans="2:3">
      <c r="B190" s="37"/>
      <c r="C190" s="37"/>
    </row>
    <row r="191" customHeight="1" spans="2:3">
      <c r="B191" s="37"/>
      <c r="C191" s="37"/>
    </row>
    <row r="192" customHeight="1" spans="2:3">
      <c r="B192" s="37"/>
      <c r="C192" s="37"/>
    </row>
    <row r="193" customHeight="1" spans="2:3">
      <c r="B193" s="37"/>
      <c r="C193" s="37"/>
    </row>
    <row r="194" customHeight="1" spans="2:3">
      <c r="B194" s="37"/>
      <c r="C194" s="37"/>
    </row>
    <row r="195" customHeight="1" spans="2:3">
      <c r="B195" s="37"/>
      <c r="C195" s="37"/>
    </row>
    <row r="196" customHeight="1" spans="2:3">
      <c r="B196" s="37"/>
      <c r="C196" s="37"/>
    </row>
    <row r="197" customHeight="1" spans="2:3">
      <c r="B197" s="37"/>
      <c r="C197" s="37"/>
    </row>
    <row r="198" customHeight="1" spans="2:3">
      <c r="B198" s="37"/>
      <c r="C198" s="37"/>
    </row>
    <row r="199" customHeight="1" spans="2:3">
      <c r="B199" s="37"/>
      <c r="C199" s="37"/>
    </row>
    <row r="200" customHeight="1" spans="2:3">
      <c r="B200" s="37"/>
      <c r="C200" s="37"/>
    </row>
    <row r="201" customHeight="1" spans="2:3">
      <c r="B201" s="37"/>
      <c r="C201" s="37"/>
    </row>
    <row r="202" customHeight="1" spans="2:3">
      <c r="B202" s="37"/>
      <c r="C202" s="37"/>
    </row>
    <row r="203" customHeight="1" spans="2:3">
      <c r="B203" s="37"/>
      <c r="C203" s="37"/>
    </row>
    <row r="204" customHeight="1" spans="2:3">
      <c r="B204" s="37"/>
      <c r="C204" s="37"/>
    </row>
    <row r="205" customHeight="1" spans="2:3">
      <c r="B205" s="37"/>
      <c r="C205" s="37"/>
    </row>
    <row r="206" customHeight="1" spans="2:3">
      <c r="B206" s="37"/>
      <c r="C206" s="37"/>
    </row>
    <row r="207" customHeight="1" spans="2:3">
      <c r="B207" s="37"/>
      <c r="C207" s="37"/>
    </row>
    <row r="208" customHeight="1" spans="2:3">
      <c r="B208" s="37"/>
      <c r="C208" s="37"/>
    </row>
    <row r="209" customHeight="1" spans="2:3">
      <c r="B209" s="37"/>
      <c r="C209" s="37"/>
    </row>
    <row r="210" customHeight="1" spans="2:3">
      <c r="B210" s="37"/>
      <c r="C210" s="37"/>
    </row>
    <row r="211" customHeight="1" spans="2:3">
      <c r="B211" s="37"/>
      <c r="C211" s="37"/>
    </row>
    <row r="212" customHeight="1" spans="2:3">
      <c r="B212" s="37"/>
      <c r="C212" s="37"/>
    </row>
    <row r="213" customHeight="1" spans="2:3">
      <c r="B213" s="37"/>
      <c r="C213" s="37"/>
    </row>
    <row r="214" customHeight="1" spans="2:3">
      <c r="B214" s="37"/>
      <c r="C214" s="37"/>
    </row>
    <row r="215" customHeight="1" spans="2:3">
      <c r="B215" s="37"/>
      <c r="C215" s="37"/>
    </row>
    <row r="216" customHeight="1" spans="2:3">
      <c r="B216" s="37"/>
      <c r="C216" s="37"/>
    </row>
    <row r="217" customHeight="1" spans="2:3">
      <c r="B217" s="37"/>
      <c r="C217" s="37"/>
    </row>
    <row r="218" customHeight="1" spans="2:3">
      <c r="B218" s="37"/>
      <c r="C218" s="37"/>
    </row>
    <row r="219" customHeight="1" spans="2:3">
      <c r="B219" s="37"/>
      <c r="C219" s="37"/>
    </row>
    <row r="220" customHeight="1" spans="2:3">
      <c r="B220" s="37"/>
      <c r="C220" s="37"/>
    </row>
    <row r="221" customHeight="1" spans="2:3">
      <c r="B221" s="37"/>
      <c r="C221" s="37"/>
    </row>
    <row r="222" customHeight="1" spans="2:3">
      <c r="B222" s="37"/>
      <c r="C222" s="37"/>
    </row>
    <row r="223" customHeight="1" spans="2:3">
      <c r="B223" s="37"/>
      <c r="C223" s="37"/>
    </row>
    <row r="224" customHeight="1" spans="2:3">
      <c r="B224" s="37"/>
      <c r="C224" s="37"/>
    </row>
    <row r="225" customHeight="1" spans="2:3">
      <c r="B225" s="37"/>
      <c r="C225" s="37"/>
    </row>
    <row r="226" customHeight="1" spans="2:3">
      <c r="B226" s="37"/>
      <c r="C226" s="37"/>
    </row>
    <row r="227" customHeight="1" spans="2:3">
      <c r="B227" s="37"/>
      <c r="C227" s="37"/>
    </row>
    <row r="228" customHeight="1" spans="2:3">
      <c r="B228" s="37"/>
      <c r="C228" s="37"/>
    </row>
    <row r="229" customHeight="1" spans="2:3">
      <c r="B229" s="37"/>
      <c r="C229" s="37"/>
    </row>
    <row r="230" customHeight="1" spans="2:3">
      <c r="B230" s="37"/>
      <c r="C230" s="37"/>
    </row>
    <row r="231" customHeight="1" spans="2:3">
      <c r="B231" s="37"/>
      <c r="C231" s="37"/>
    </row>
    <row r="232" customHeight="1" spans="2:3">
      <c r="B232" s="37"/>
      <c r="C232" s="37"/>
    </row>
    <row r="233" customHeight="1" spans="2:3">
      <c r="B233" s="37"/>
      <c r="C233" s="37"/>
    </row>
    <row r="234" customHeight="1" spans="2:3">
      <c r="B234" s="37"/>
      <c r="C234" s="37"/>
    </row>
    <row r="235" customHeight="1" spans="2:3">
      <c r="B235" s="37"/>
      <c r="C235" s="37"/>
    </row>
    <row r="236" customHeight="1" spans="2:3">
      <c r="B236" s="37"/>
      <c r="C236" s="37"/>
    </row>
    <row r="237" customHeight="1" spans="2:3">
      <c r="B237" s="37"/>
      <c r="C237" s="37"/>
    </row>
    <row r="238" customHeight="1" spans="2:3">
      <c r="B238" s="37"/>
      <c r="C238" s="37"/>
    </row>
    <row r="239" customHeight="1" spans="2:3">
      <c r="B239" s="37"/>
      <c r="C239" s="37"/>
    </row>
    <row r="240" customHeight="1" spans="2:3">
      <c r="B240" s="37"/>
      <c r="C240" s="37"/>
    </row>
    <row r="241" customHeight="1" spans="2:3">
      <c r="B241" s="37"/>
      <c r="C241" s="37"/>
    </row>
    <row r="242" customHeight="1" spans="2:3">
      <c r="B242" s="37"/>
      <c r="C242" s="37"/>
    </row>
    <row r="243" customHeight="1" spans="2:3">
      <c r="B243" s="37"/>
      <c r="C243" s="37"/>
    </row>
    <row r="244" customHeight="1" spans="2:3">
      <c r="B244" s="37"/>
      <c r="C244" s="37"/>
    </row>
    <row r="245" customHeight="1" spans="2:3">
      <c r="B245" s="37"/>
      <c r="C245" s="37"/>
    </row>
    <row r="246" customHeight="1" spans="2:3">
      <c r="B246" s="37"/>
      <c r="C246" s="37"/>
    </row>
    <row r="247" customHeight="1" spans="2:3">
      <c r="B247" s="37"/>
      <c r="C247" s="37"/>
    </row>
    <row r="248" customHeight="1" spans="2:3">
      <c r="B248" s="37"/>
      <c r="C248" s="37"/>
    </row>
    <row r="249" customHeight="1" spans="2:3">
      <c r="B249" s="37"/>
      <c r="C249" s="37"/>
    </row>
    <row r="250" customHeight="1" spans="2:3">
      <c r="B250" s="37"/>
      <c r="C250" s="37"/>
    </row>
    <row r="251" customHeight="1" spans="2:3">
      <c r="B251" s="37"/>
      <c r="C251" s="37"/>
    </row>
    <row r="252" customHeight="1" spans="2:3">
      <c r="B252" s="37"/>
      <c r="C252" s="37"/>
    </row>
    <row r="253" customHeight="1" spans="2:3">
      <c r="B253" s="37"/>
      <c r="C253" s="37"/>
    </row>
    <row r="254" customHeight="1" spans="2:3">
      <c r="B254" s="37"/>
      <c r="C254" s="37"/>
    </row>
    <row r="255" customHeight="1" spans="2:3">
      <c r="B255" s="37"/>
      <c r="C255" s="37"/>
    </row>
    <row r="256" customHeight="1" spans="2:3">
      <c r="B256" s="37"/>
      <c r="C256" s="37"/>
    </row>
    <row r="257" customHeight="1" spans="2:3">
      <c r="B257" s="37"/>
      <c r="C257" s="37"/>
    </row>
    <row r="258" customHeight="1" spans="2:3">
      <c r="B258" s="37"/>
      <c r="C258" s="37"/>
    </row>
    <row r="259" customHeight="1" spans="2:3">
      <c r="B259" s="37"/>
      <c r="C259" s="37"/>
    </row>
    <row r="260" customHeight="1" spans="2:3">
      <c r="B260" s="37"/>
      <c r="C260" s="37"/>
    </row>
    <row r="261" customHeight="1" spans="2:3">
      <c r="B261" s="37"/>
      <c r="C261" s="37"/>
    </row>
    <row r="262" customHeight="1" spans="2:3">
      <c r="B262" s="37"/>
      <c r="C262" s="37"/>
    </row>
    <row r="263" customHeight="1" spans="2:3">
      <c r="B263" s="37"/>
      <c r="C263" s="37"/>
    </row>
    <row r="264" customHeight="1" spans="2:3">
      <c r="B264" s="37"/>
      <c r="C264" s="37"/>
    </row>
    <row r="265" customHeight="1" spans="2:3">
      <c r="B265" s="37"/>
      <c r="C265" s="37"/>
    </row>
    <row r="266" customHeight="1" spans="2:3">
      <c r="B266" s="37"/>
      <c r="C266" s="37"/>
    </row>
    <row r="267" customHeight="1" spans="2:3">
      <c r="B267" s="37"/>
      <c r="C267" s="37"/>
    </row>
    <row r="268" customHeight="1" spans="2:3">
      <c r="B268" s="37"/>
      <c r="C268" s="37"/>
    </row>
    <row r="269" customHeight="1" spans="2:3">
      <c r="B269" s="37"/>
      <c r="C269" s="37"/>
    </row>
    <row r="270" customHeight="1" spans="2:3">
      <c r="B270" s="37"/>
      <c r="C270" s="37"/>
    </row>
    <row r="271" customHeight="1" spans="2:3">
      <c r="B271" s="37"/>
      <c r="C271" s="37"/>
    </row>
    <row r="272" customHeight="1" spans="2:3">
      <c r="B272" s="37"/>
      <c r="C272" s="37"/>
    </row>
    <row r="273" customHeight="1" spans="2:3">
      <c r="B273" s="37"/>
      <c r="C273" s="37"/>
    </row>
    <row r="274" customHeight="1" spans="2:3">
      <c r="B274" s="37"/>
      <c r="C274" s="37"/>
    </row>
    <row r="275" customHeight="1" spans="2:3">
      <c r="B275" s="37"/>
      <c r="C275" s="37"/>
    </row>
    <row r="276" customHeight="1" spans="2:3">
      <c r="B276" s="37"/>
      <c r="C276" s="37"/>
    </row>
    <row r="277" customHeight="1" spans="2:3">
      <c r="B277" s="37"/>
      <c r="C277" s="37"/>
    </row>
    <row r="278" customHeight="1" spans="2:3">
      <c r="B278" s="37"/>
      <c r="C278" s="37"/>
    </row>
    <row r="279" customHeight="1" spans="2:3">
      <c r="B279" s="37"/>
      <c r="C279" s="37"/>
    </row>
    <row r="280" customHeight="1" spans="2:3">
      <c r="B280" s="37"/>
      <c r="C280" s="37"/>
    </row>
    <row r="281" customHeight="1" spans="2:3">
      <c r="B281" s="37"/>
      <c r="C281" s="37"/>
    </row>
    <row r="282" customHeight="1" spans="2:3">
      <c r="B282" s="37"/>
      <c r="C282" s="37"/>
    </row>
    <row r="283" customHeight="1" spans="2:3">
      <c r="B283" s="37"/>
      <c r="C283" s="37"/>
    </row>
    <row r="284" customHeight="1" spans="2:3">
      <c r="B284" s="37"/>
      <c r="C284" s="37"/>
    </row>
    <row r="285" customHeight="1" spans="2:3">
      <c r="B285" s="37"/>
      <c r="C285" s="37"/>
    </row>
    <row r="286" customHeight="1" spans="2:3">
      <c r="B286" s="37"/>
      <c r="C286" s="37"/>
    </row>
    <row r="287" customHeight="1" spans="2:3">
      <c r="B287" s="37"/>
      <c r="C287" s="37"/>
    </row>
    <row r="288" customHeight="1" spans="2:3">
      <c r="B288" s="37"/>
      <c r="C288" s="37"/>
    </row>
    <row r="289" customHeight="1" spans="2:3">
      <c r="B289" s="37"/>
      <c r="C289" s="37"/>
    </row>
    <row r="290" customHeight="1" spans="2:3">
      <c r="B290" s="37"/>
      <c r="C290" s="37"/>
    </row>
    <row r="291" customHeight="1" spans="2:3">
      <c r="B291" s="37"/>
      <c r="C291" s="37"/>
    </row>
    <row r="292" customHeight="1" spans="2:3">
      <c r="B292" s="37"/>
      <c r="C292" s="37"/>
    </row>
    <row r="293" customHeight="1" spans="2:3">
      <c r="B293" s="37"/>
      <c r="C293" s="37"/>
    </row>
    <row r="294" customHeight="1" spans="2:3">
      <c r="B294" s="37"/>
      <c r="C294" s="37"/>
    </row>
    <row r="295" customHeight="1" spans="2:3">
      <c r="B295" s="37"/>
      <c r="C295" s="37"/>
    </row>
    <row r="296" customHeight="1" spans="2:3">
      <c r="B296" s="37"/>
      <c r="C296" s="37"/>
    </row>
    <row r="297" customHeight="1" spans="2:3">
      <c r="B297" s="37"/>
      <c r="C297" s="37"/>
    </row>
    <row r="298" customHeight="1" spans="2:3">
      <c r="B298" s="37"/>
      <c r="C298" s="37"/>
    </row>
    <row r="299" customHeight="1" spans="2:3">
      <c r="B299" s="37"/>
      <c r="C299" s="37"/>
    </row>
    <row r="300" customHeight="1" spans="2:3">
      <c r="B300" s="37"/>
      <c r="C300" s="37"/>
    </row>
    <row r="301" customHeight="1" spans="2:3">
      <c r="B301" s="37"/>
      <c r="C301" s="37"/>
    </row>
    <row r="302" customHeight="1" spans="2:3">
      <c r="B302" s="37"/>
      <c r="C302" s="37"/>
    </row>
    <row r="303" customHeight="1" spans="2:3">
      <c r="B303" s="37"/>
      <c r="C303" s="37"/>
    </row>
    <row r="304" customHeight="1" spans="2:3">
      <c r="B304" s="37"/>
      <c r="C304" s="37"/>
    </row>
    <row r="305" customHeight="1" spans="2:3">
      <c r="B305" s="37"/>
      <c r="C305" s="37"/>
    </row>
    <row r="306" customHeight="1" spans="2:3">
      <c r="B306" s="37"/>
      <c r="C306" s="37"/>
    </row>
    <row r="307" customHeight="1" spans="2:3">
      <c r="B307" s="37"/>
      <c r="C307" s="37"/>
    </row>
    <row r="308" customHeight="1" spans="2:3">
      <c r="B308" s="37"/>
      <c r="C308" s="37"/>
    </row>
    <row r="309" customHeight="1" spans="2:3">
      <c r="B309" s="37"/>
      <c r="C309" s="37"/>
    </row>
    <row r="310" customHeight="1" spans="2:3">
      <c r="B310" s="37"/>
      <c r="C310" s="37"/>
    </row>
    <row r="311" customHeight="1" spans="2:3">
      <c r="B311" s="37"/>
      <c r="C311" s="37"/>
    </row>
    <row r="312" customHeight="1" spans="2:3">
      <c r="B312" s="37"/>
      <c r="C312" s="37"/>
    </row>
    <row r="313" customHeight="1" spans="2:3">
      <c r="B313" s="37"/>
      <c r="C313" s="37"/>
    </row>
    <row r="314" customHeight="1" spans="2:3">
      <c r="B314" s="37"/>
      <c r="C314" s="37"/>
    </row>
    <row r="315" customHeight="1" spans="2:3">
      <c r="B315" s="37"/>
      <c r="C315" s="37"/>
    </row>
    <row r="316" customHeight="1" spans="2:3">
      <c r="B316" s="37"/>
      <c r="C316" s="37"/>
    </row>
    <row r="317" customHeight="1" spans="2:3">
      <c r="B317" s="37"/>
      <c r="C317" s="37"/>
    </row>
    <row r="318" customHeight="1" spans="2:3">
      <c r="B318" s="37"/>
      <c r="C318" s="37"/>
    </row>
    <row r="319" customHeight="1" spans="2:3">
      <c r="B319" s="37"/>
      <c r="C319" s="37"/>
    </row>
    <row r="320" customHeight="1" spans="2:3">
      <c r="B320" s="37"/>
      <c r="C320" s="37"/>
    </row>
    <row r="321" customHeight="1" spans="2:3">
      <c r="B321" s="37"/>
      <c r="C321" s="37"/>
    </row>
    <row r="322" customHeight="1" spans="2:3">
      <c r="B322" s="37"/>
      <c r="C322" s="37"/>
    </row>
    <row r="323" customHeight="1" spans="2:3">
      <c r="B323" s="37"/>
      <c r="C323" s="37"/>
    </row>
    <row r="324" customHeight="1" spans="2:3">
      <c r="B324" s="37"/>
      <c r="C324" s="37"/>
    </row>
    <row r="325" customHeight="1" spans="2:3">
      <c r="B325" s="37"/>
      <c r="C325" s="37"/>
    </row>
    <row r="326" customHeight="1" spans="2:3">
      <c r="B326" s="37"/>
      <c r="C326" s="37"/>
    </row>
    <row r="327" customHeight="1" spans="2:3">
      <c r="B327" s="37"/>
      <c r="C327" s="37"/>
    </row>
    <row r="328" customHeight="1" spans="2:3">
      <c r="B328" s="37"/>
      <c r="C328" s="37"/>
    </row>
    <row r="329" customHeight="1" spans="2:3">
      <c r="B329" s="37"/>
      <c r="C329" s="37"/>
    </row>
    <row r="330" customHeight="1" spans="2:3">
      <c r="B330" s="37"/>
      <c r="C330" s="37"/>
    </row>
    <row r="331" customHeight="1" spans="2:3">
      <c r="B331" s="37"/>
      <c r="C331" s="37"/>
    </row>
    <row r="332" customHeight="1" spans="2:3">
      <c r="B332" s="37"/>
      <c r="C332" s="37"/>
    </row>
    <row r="333" customHeight="1" spans="2:3">
      <c r="B333" s="37"/>
      <c r="C333" s="37"/>
    </row>
    <row r="334" customHeight="1" spans="2:3">
      <c r="B334" s="37"/>
      <c r="C334" s="37"/>
    </row>
    <row r="335" customHeight="1" spans="2:3">
      <c r="B335" s="37"/>
      <c r="C335" s="37"/>
    </row>
    <row r="336" customHeight="1" spans="2:3">
      <c r="B336" s="37"/>
      <c r="C336" s="37"/>
    </row>
    <row r="337" customHeight="1" spans="2:3">
      <c r="B337" s="37"/>
      <c r="C337" s="37"/>
    </row>
    <row r="338" customHeight="1" spans="2:3">
      <c r="B338" s="37"/>
      <c r="C338" s="37"/>
    </row>
    <row r="339" customHeight="1" spans="2:3">
      <c r="B339" s="37"/>
      <c r="C339" s="37"/>
    </row>
    <row r="340" customHeight="1" spans="2:3">
      <c r="B340" s="37"/>
      <c r="C340" s="37"/>
    </row>
    <row r="341" customHeight="1" spans="2:3">
      <c r="B341" s="37"/>
      <c r="C341" s="37"/>
    </row>
    <row r="342" customHeight="1" spans="2:3">
      <c r="B342" s="37"/>
      <c r="C342" s="37"/>
    </row>
    <row r="343" customHeight="1" spans="2:3">
      <c r="B343" s="37"/>
      <c r="C343" s="37"/>
    </row>
    <row r="344" customHeight="1" spans="2:3">
      <c r="B344" s="37"/>
      <c r="C344" s="37"/>
    </row>
    <row r="345" customHeight="1" spans="2:3">
      <c r="B345" s="37"/>
      <c r="C345" s="37"/>
    </row>
    <row r="346" customHeight="1" spans="2:3">
      <c r="B346" s="37"/>
      <c r="C346" s="37"/>
    </row>
    <row r="347" customHeight="1" spans="2:3">
      <c r="B347" s="37"/>
      <c r="C347" s="37"/>
    </row>
    <row r="348" customHeight="1" spans="2:3">
      <c r="B348" s="37"/>
      <c r="C348" s="37"/>
    </row>
    <row r="349" customHeight="1" spans="2:3">
      <c r="B349" s="37"/>
      <c r="C349" s="37"/>
    </row>
    <row r="350" customHeight="1" spans="2:3">
      <c r="B350" s="37"/>
      <c r="C350" s="37"/>
    </row>
    <row r="351" customHeight="1" spans="2:3">
      <c r="B351" s="37"/>
      <c r="C351" s="37"/>
    </row>
    <row r="352" customHeight="1" spans="2:3">
      <c r="B352" s="37"/>
      <c r="C352" s="37"/>
    </row>
    <row r="353" customHeight="1" spans="2:3">
      <c r="B353" s="37"/>
      <c r="C353" s="37"/>
    </row>
    <row r="354" customHeight="1" spans="2:3">
      <c r="B354" s="37"/>
      <c r="C354" s="37"/>
    </row>
    <row r="355" customHeight="1" spans="2:3">
      <c r="B355" s="37"/>
      <c r="C355" s="37"/>
    </row>
    <row r="356" customHeight="1" spans="2:3">
      <c r="B356" s="37"/>
      <c r="C356" s="37"/>
    </row>
    <row r="357" customHeight="1" spans="2:3">
      <c r="B357" s="37"/>
      <c r="C357" s="37"/>
    </row>
    <row r="358" customHeight="1" spans="2:3">
      <c r="B358" s="37"/>
      <c r="C358" s="37"/>
    </row>
    <row r="359" customHeight="1" spans="2:3">
      <c r="B359" s="37"/>
      <c r="C359" s="37"/>
    </row>
    <row r="360" customHeight="1" spans="2:3">
      <c r="B360" s="37"/>
      <c r="C360" s="37"/>
    </row>
    <row r="361" customHeight="1" spans="2:3">
      <c r="B361" s="37"/>
      <c r="C361" s="37"/>
    </row>
    <row r="362" customHeight="1" spans="2:3">
      <c r="B362" s="37"/>
      <c r="C362" s="37"/>
    </row>
    <row r="363" customHeight="1" spans="2:3">
      <c r="B363" s="37"/>
      <c r="C363" s="37"/>
    </row>
    <row r="364" customHeight="1" spans="2:3">
      <c r="B364" s="37"/>
      <c r="C364" s="37"/>
    </row>
    <row r="365" customHeight="1" spans="2:3">
      <c r="B365" s="37"/>
      <c r="C365" s="37"/>
    </row>
    <row r="366" customHeight="1" spans="2:3">
      <c r="B366" s="37"/>
      <c r="C366" s="37"/>
    </row>
    <row r="367" customHeight="1" spans="2:3">
      <c r="B367" s="37"/>
      <c r="C367" s="37"/>
    </row>
    <row r="368" customHeight="1" spans="2:3">
      <c r="B368" s="37"/>
      <c r="C368" s="37"/>
    </row>
    <row r="369" customHeight="1" spans="2:3">
      <c r="B369" s="37"/>
      <c r="C369" s="37"/>
    </row>
    <row r="370" customHeight="1" spans="2:3">
      <c r="B370" s="37"/>
      <c r="C370" s="37"/>
    </row>
    <row r="371" customHeight="1" spans="2:3">
      <c r="B371" s="37"/>
      <c r="C371" s="37"/>
    </row>
    <row r="372" customHeight="1" spans="2:3">
      <c r="B372" s="37"/>
      <c r="C372" s="37"/>
    </row>
    <row r="373" customHeight="1" spans="2:3">
      <c r="B373" s="37"/>
      <c r="C373" s="37"/>
    </row>
    <row r="374" customHeight="1" spans="2:3">
      <c r="B374" s="37"/>
      <c r="C374" s="37"/>
    </row>
    <row r="375" customHeight="1" spans="2:3">
      <c r="B375" s="37"/>
      <c r="C375" s="37"/>
    </row>
    <row r="376" customHeight="1" spans="2:3">
      <c r="B376" s="37"/>
      <c r="C376" s="37"/>
    </row>
    <row r="377" customHeight="1" spans="2:3">
      <c r="B377" s="37"/>
      <c r="C377" s="37"/>
    </row>
    <row r="378" customHeight="1" spans="2:3">
      <c r="B378" s="37"/>
      <c r="C378" s="37"/>
    </row>
    <row r="379" customHeight="1" spans="2:3">
      <c r="B379" s="37"/>
      <c r="C379" s="37"/>
    </row>
    <row r="380" customHeight="1" spans="2:3">
      <c r="B380" s="37"/>
      <c r="C380" s="37"/>
    </row>
    <row r="381" customHeight="1" spans="2:3">
      <c r="B381" s="37"/>
      <c r="C381" s="37"/>
    </row>
    <row r="382" customHeight="1" spans="2:3">
      <c r="B382" s="37"/>
      <c r="C382" s="37"/>
    </row>
    <row r="383" customHeight="1" spans="2:3">
      <c r="B383" s="37"/>
      <c r="C383" s="37"/>
    </row>
    <row r="384" customHeight="1" spans="2:3">
      <c r="B384" s="37"/>
      <c r="C384" s="37"/>
    </row>
    <row r="385" customHeight="1" spans="2:3">
      <c r="B385" s="37"/>
      <c r="C385" s="37"/>
    </row>
    <row r="386" customHeight="1" spans="2:3">
      <c r="B386" s="37"/>
      <c r="C386" s="37"/>
    </row>
    <row r="387" customHeight="1" spans="2:3">
      <c r="B387" s="37"/>
      <c r="C387" s="37"/>
    </row>
    <row r="388" customHeight="1" spans="2:3">
      <c r="B388" s="37"/>
      <c r="C388" s="37"/>
    </row>
    <row r="389" customHeight="1" spans="2:3">
      <c r="B389" s="37"/>
      <c r="C389" s="37"/>
    </row>
    <row r="390" customHeight="1" spans="2:3">
      <c r="B390" s="37"/>
      <c r="C390" s="37"/>
    </row>
    <row r="391" customHeight="1" spans="2:3">
      <c r="B391" s="37"/>
      <c r="C391" s="37"/>
    </row>
    <row r="392" customHeight="1" spans="2:3">
      <c r="B392" s="37"/>
      <c r="C392" s="37"/>
    </row>
    <row r="393" customHeight="1" spans="2:3">
      <c r="B393" s="37"/>
      <c r="C393" s="37"/>
    </row>
    <row r="394" customHeight="1" spans="2:3">
      <c r="B394" s="37"/>
      <c r="C394" s="37"/>
    </row>
    <row r="395" customHeight="1" spans="2:3">
      <c r="B395" s="37"/>
      <c r="C395" s="37"/>
    </row>
    <row r="396" customHeight="1" spans="2:3">
      <c r="B396" s="37"/>
      <c r="C396" s="37"/>
    </row>
    <row r="397" customHeight="1" spans="2:3">
      <c r="B397" s="37"/>
      <c r="C397" s="37"/>
    </row>
    <row r="398" customHeight="1" spans="2:3">
      <c r="B398" s="37"/>
      <c r="C398" s="37"/>
    </row>
    <row r="399" customHeight="1" spans="2:3">
      <c r="B399" s="37"/>
      <c r="C399" s="37"/>
    </row>
    <row r="400" customHeight="1" spans="2:3">
      <c r="B400" s="37"/>
      <c r="C400" s="37"/>
    </row>
    <row r="401" customHeight="1" spans="2:3">
      <c r="B401" s="37"/>
      <c r="C401" s="37"/>
    </row>
    <row r="402" customHeight="1" spans="2:3">
      <c r="B402" s="37"/>
      <c r="C402" s="37"/>
    </row>
    <row r="403" customHeight="1" spans="2:3">
      <c r="B403" s="37"/>
      <c r="C403" s="37"/>
    </row>
    <row r="404" customHeight="1" spans="2:3">
      <c r="B404" s="37"/>
      <c r="C404" s="37"/>
    </row>
    <row r="405" customHeight="1" spans="2:3">
      <c r="B405" s="37"/>
      <c r="C405" s="37"/>
    </row>
    <row r="406" customHeight="1" spans="2:3">
      <c r="B406" s="37"/>
      <c r="C406" s="37"/>
    </row>
    <row r="407" customHeight="1" spans="2:3">
      <c r="B407" s="37"/>
      <c r="C407" s="37"/>
    </row>
    <row r="408" customHeight="1" spans="2:3">
      <c r="B408" s="37"/>
      <c r="C408" s="37"/>
    </row>
    <row r="409" customHeight="1" spans="2:3">
      <c r="B409" s="37"/>
      <c r="C409" s="37"/>
    </row>
    <row r="410" customHeight="1" spans="2:3">
      <c r="B410" s="37"/>
      <c r="C410" s="37"/>
    </row>
    <row r="411" customHeight="1" spans="2:3">
      <c r="B411" s="37"/>
      <c r="C411" s="37"/>
    </row>
    <row r="412" customHeight="1" spans="2:3">
      <c r="B412" s="37"/>
      <c r="C412" s="37"/>
    </row>
    <row r="413" customHeight="1" spans="2:3">
      <c r="B413" s="37"/>
      <c r="C413" s="37"/>
    </row>
    <row r="414" customHeight="1" spans="2:3">
      <c r="B414" s="37"/>
      <c r="C414" s="37"/>
    </row>
    <row r="415" customHeight="1" spans="2:3">
      <c r="B415" s="37"/>
      <c r="C415" s="37"/>
    </row>
    <row r="416" customHeight="1" spans="2:3">
      <c r="B416" s="37"/>
      <c r="C416" s="37"/>
    </row>
    <row r="417" customHeight="1" spans="2:3">
      <c r="B417" s="37"/>
      <c r="C417" s="37"/>
    </row>
    <row r="418" customHeight="1" spans="2:3">
      <c r="B418" s="37"/>
      <c r="C418" s="37"/>
    </row>
    <row r="419" customHeight="1" spans="2:3">
      <c r="B419" s="37"/>
      <c r="C419" s="37"/>
    </row>
    <row r="420" customHeight="1" spans="2:3">
      <c r="B420" s="37"/>
      <c r="C420" s="37"/>
    </row>
    <row r="421" customHeight="1" spans="2:3">
      <c r="B421" s="37"/>
      <c r="C421" s="37"/>
    </row>
    <row r="422" customHeight="1" spans="2:3">
      <c r="B422" s="37"/>
      <c r="C422" s="37"/>
    </row>
    <row r="423" customHeight="1" spans="2:3">
      <c r="B423" s="37"/>
      <c r="C423" s="37"/>
    </row>
    <row r="424" customHeight="1" spans="2:3">
      <c r="B424" s="37"/>
      <c r="C424" s="37"/>
    </row>
    <row r="425" customHeight="1" spans="2:3">
      <c r="B425" s="37"/>
      <c r="C425" s="37"/>
    </row>
    <row r="426" customHeight="1" spans="2:3">
      <c r="B426" s="37"/>
      <c r="C426" s="37"/>
    </row>
    <row r="427" customHeight="1" spans="2:3">
      <c r="B427" s="37"/>
      <c r="C427" s="37"/>
    </row>
    <row r="428" customHeight="1" spans="2:3">
      <c r="B428" s="37"/>
      <c r="C428" s="37"/>
    </row>
    <row r="429" customHeight="1" spans="2:3">
      <c r="B429" s="37"/>
      <c r="C429" s="37"/>
    </row>
    <row r="430" customHeight="1" spans="2:3">
      <c r="B430" s="37"/>
      <c r="C430" s="37"/>
    </row>
    <row r="431" customHeight="1" spans="2:3">
      <c r="B431" s="37"/>
      <c r="C431" s="37"/>
    </row>
    <row r="432" customHeight="1" spans="2:3">
      <c r="B432" s="37"/>
      <c r="C432" s="37"/>
    </row>
    <row r="433" customHeight="1" spans="2:3">
      <c r="B433" s="37"/>
      <c r="C433" s="37"/>
    </row>
    <row r="434" customHeight="1" spans="2:3">
      <c r="B434" s="37"/>
      <c r="C434" s="37"/>
    </row>
    <row r="435" customHeight="1" spans="2:3">
      <c r="B435" s="37"/>
      <c r="C435" s="37"/>
    </row>
    <row r="436" customHeight="1" spans="2:3">
      <c r="B436" s="37"/>
      <c r="C436" s="37"/>
    </row>
    <row r="437" customHeight="1" spans="2:3">
      <c r="B437" s="37"/>
      <c r="C437" s="37"/>
    </row>
    <row r="438" customHeight="1" spans="2:3">
      <c r="B438" s="37"/>
      <c r="C438" s="37"/>
    </row>
    <row r="439" customHeight="1" spans="2:3">
      <c r="B439" s="37"/>
      <c r="C439" s="37"/>
    </row>
    <row r="440" customHeight="1" spans="2:3">
      <c r="B440" s="37"/>
      <c r="C440" s="37"/>
    </row>
    <row r="441" customHeight="1" spans="2:3">
      <c r="B441" s="37"/>
      <c r="C441" s="37"/>
    </row>
    <row r="442" customHeight="1" spans="2:3">
      <c r="B442" s="37"/>
      <c r="C442" s="37"/>
    </row>
    <row r="443" customHeight="1" spans="2:3">
      <c r="B443" s="37"/>
      <c r="C443" s="37"/>
    </row>
    <row r="444" customHeight="1" spans="2:3">
      <c r="B444" s="37"/>
      <c r="C444" s="37"/>
    </row>
    <row r="445" customHeight="1" spans="2:3">
      <c r="B445" s="37"/>
      <c r="C445" s="37"/>
    </row>
    <row r="446" customHeight="1" spans="2:3">
      <c r="B446" s="37"/>
      <c r="C446" s="37"/>
    </row>
    <row r="447" customHeight="1" spans="2:3">
      <c r="B447" s="37"/>
      <c r="C447" s="37"/>
    </row>
    <row r="448" customHeight="1" spans="2:3">
      <c r="B448" s="37"/>
      <c r="C448" s="37"/>
    </row>
    <row r="449" customHeight="1" spans="2:3">
      <c r="B449" s="37"/>
      <c r="C449" s="37"/>
    </row>
    <row r="450" customHeight="1" spans="2:3">
      <c r="B450" s="37"/>
      <c r="C450" s="37"/>
    </row>
    <row r="451" customHeight="1" spans="2:3">
      <c r="B451" s="37"/>
      <c r="C451" s="37"/>
    </row>
    <row r="452" customHeight="1" spans="2:3">
      <c r="B452" s="37"/>
      <c r="C452" s="37"/>
    </row>
    <row r="453" customHeight="1" spans="2:3">
      <c r="B453" s="37"/>
      <c r="C453" s="37"/>
    </row>
    <row r="454" customHeight="1" spans="2:3">
      <c r="B454" s="37"/>
      <c r="C454" s="37"/>
    </row>
    <row r="455" customHeight="1" spans="2:3">
      <c r="B455" s="37"/>
      <c r="C455" s="37"/>
    </row>
    <row r="456" customHeight="1" spans="2:3">
      <c r="B456" s="37"/>
      <c r="C456" s="37"/>
    </row>
    <row r="457" customHeight="1" spans="2:3">
      <c r="B457" s="37"/>
      <c r="C457" s="37"/>
    </row>
    <row r="458" customHeight="1" spans="2:3">
      <c r="B458" s="37"/>
      <c r="C458" s="37"/>
    </row>
    <row r="459" customHeight="1" spans="2:3">
      <c r="B459" s="37"/>
      <c r="C459" s="37"/>
    </row>
    <row r="460" customHeight="1" spans="2:3">
      <c r="B460" s="37"/>
      <c r="C460" s="37"/>
    </row>
    <row r="461" customHeight="1" spans="2:3">
      <c r="B461" s="37"/>
      <c r="C461" s="37"/>
    </row>
    <row r="462" customHeight="1" spans="2:3">
      <c r="B462" s="37"/>
      <c r="C462" s="37"/>
    </row>
    <row r="463" customHeight="1" spans="2:3">
      <c r="B463" s="37"/>
      <c r="C463" s="37"/>
    </row>
    <row r="464" customHeight="1" spans="2:3">
      <c r="B464" s="37"/>
      <c r="C464" s="37"/>
    </row>
    <row r="465" customHeight="1" spans="2:3">
      <c r="B465" s="37"/>
      <c r="C465" s="37"/>
    </row>
    <row r="466" customHeight="1" spans="2:3">
      <c r="B466" s="37"/>
      <c r="C466" s="37"/>
    </row>
    <row r="467" customHeight="1" spans="2:3">
      <c r="B467" s="37"/>
      <c r="C467" s="37"/>
    </row>
    <row r="468" customHeight="1" spans="2:3">
      <c r="B468" s="37"/>
      <c r="C468" s="37"/>
    </row>
    <row r="469" customHeight="1" spans="2:3">
      <c r="B469" s="37"/>
      <c r="C469" s="37"/>
    </row>
    <row r="470" customHeight="1" spans="2:3">
      <c r="B470" s="37"/>
      <c r="C470" s="37"/>
    </row>
    <row r="471" customHeight="1" spans="2:3">
      <c r="B471" s="37"/>
      <c r="C471" s="37"/>
    </row>
    <row r="472" customHeight="1" spans="2:3">
      <c r="B472" s="37"/>
      <c r="C472" s="37"/>
    </row>
    <row r="473" customHeight="1" spans="2:3">
      <c r="B473" s="37"/>
      <c r="C473" s="37"/>
    </row>
    <row r="474" customHeight="1" spans="2:3">
      <c r="B474" s="37"/>
      <c r="C474" s="37"/>
    </row>
    <row r="475" customHeight="1" spans="2:3">
      <c r="B475" s="37"/>
      <c r="C475" s="37"/>
    </row>
    <row r="476" customHeight="1" spans="2:3">
      <c r="B476" s="37"/>
      <c r="C476" s="37"/>
    </row>
    <row r="477" customHeight="1" spans="2:3">
      <c r="B477" s="37"/>
      <c r="C477" s="37"/>
    </row>
  </sheetData>
  <autoFilter xmlns:etc="http://www.wps.cn/officeDocument/2017/etCustomData" ref="A5:M71" etc:filterBottomFollowUsedRange="0">
    <sortState ref="A5:M71">
      <sortCondition ref="G6:G326" descending="1"/>
    </sortState>
    <extLst/>
  </autoFilter>
  <mergeCells count="11">
    <mergeCell ref="A1:I1"/>
    <mergeCell ref="A71:B71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conditionalFormatting sqref="B6">
    <cfRule type="duplicateValues" dxfId="0" priority="90"/>
  </conditionalFormatting>
  <conditionalFormatting sqref="B7">
    <cfRule type="duplicateValues" dxfId="0" priority="71"/>
  </conditionalFormatting>
  <conditionalFormatting sqref="B8">
    <cfRule type="duplicateValues" dxfId="0" priority="64"/>
  </conditionalFormatting>
  <conditionalFormatting sqref="B11">
    <cfRule type="duplicateValues" dxfId="0" priority="57"/>
  </conditionalFormatting>
  <conditionalFormatting sqref="B19">
    <cfRule type="duplicateValues" dxfId="0" priority="14"/>
  </conditionalFormatting>
  <conditionalFormatting sqref="B20">
    <cfRule type="duplicateValues" dxfId="0" priority="49"/>
  </conditionalFormatting>
  <conditionalFormatting sqref="B31">
    <cfRule type="duplicateValues" dxfId="0" priority="43"/>
  </conditionalFormatting>
  <conditionalFormatting sqref="B39">
    <cfRule type="duplicateValues" dxfId="0" priority="41"/>
  </conditionalFormatting>
  <conditionalFormatting sqref="B40">
    <cfRule type="duplicateValues" dxfId="0" priority="40"/>
  </conditionalFormatting>
  <conditionalFormatting sqref="B41">
    <cfRule type="duplicateValues" dxfId="0" priority="39"/>
  </conditionalFormatting>
  <conditionalFormatting sqref="B44">
    <cfRule type="duplicateValues" dxfId="0" priority="35"/>
  </conditionalFormatting>
  <conditionalFormatting sqref="B47">
    <cfRule type="duplicateValues" dxfId="0" priority="33"/>
  </conditionalFormatting>
  <conditionalFormatting sqref="B48">
    <cfRule type="duplicateValues" dxfId="0" priority="32"/>
  </conditionalFormatting>
  <conditionalFormatting sqref="B49">
    <cfRule type="duplicateValues" dxfId="0" priority="30"/>
  </conditionalFormatting>
  <conditionalFormatting sqref="B50">
    <cfRule type="duplicateValues" dxfId="0" priority="29"/>
  </conditionalFormatting>
  <conditionalFormatting sqref="B51">
    <cfRule type="duplicateValues" dxfId="0" priority="24"/>
  </conditionalFormatting>
  <conditionalFormatting sqref="B52">
    <cfRule type="duplicateValues" dxfId="0" priority="23"/>
  </conditionalFormatting>
  <conditionalFormatting sqref="B53">
    <cfRule type="duplicateValues" dxfId="0" priority="20"/>
  </conditionalFormatting>
  <conditionalFormatting sqref="B54">
    <cfRule type="duplicateValues" dxfId="0" priority="19"/>
  </conditionalFormatting>
  <conditionalFormatting sqref="B57">
    <cfRule type="duplicateValues" dxfId="0" priority="12"/>
  </conditionalFormatting>
  <conditionalFormatting sqref="B58">
    <cfRule type="duplicateValues" dxfId="0" priority="11"/>
  </conditionalFormatting>
  <conditionalFormatting sqref="B59">
    <cfRule type="duplicateValues" dxfId="0" priority="10"/>
  </conditionalFormatting>
  <conditionalFormatting sqref="B62">
    <cfRule type="duplicateValues" dxfId="0" priority="8"/>
  </conditionalFormatting>
  <conditionalFormatting sqref="B63">
    <cfRule type="duplicateValues" dxfId="0" priority="7"/>
  </conditionalFormatting>
  <conditionalFormatting sqref="B64">
    <cfRule type="duplicateValues" dxfId="0" priority="6"/>
  </conditionalFormatting>
  <conditionalFormatting sqref="B65">
    <cfRule type="duplicateValues" dxfId="0" priority="5"/>
  </conditionalFormatting>
  <conditionalFormatting sqref="B66">
    <cfRule type="duplicateValues" dxfId="0" priority="4"/>
  </conditionalFormatting>
  <conditionalFormatting sqref="B67">
    <cfRule type="duplicateValues" dxfId="0" priority="3"/>
  </conditionalFormatting>
  <conditionalFormatting sqref="B68">
    <cfRule type="duplicateValues" dxfId="0" priority="2"/>
  </conditionalFormatting>
  <conditionalFormatting sqref="B69">
    <cfRule type="duplicateValues" dxfId="0" priority="1"/>
  </conditionalFormatting>
  <conditionalFormatting sqref="B9:B10">
    <cfRule type="duplicateValues" dxfId="0" priority="60"/>
  </conditionalFormatting>
  <conditionalFormatting sqref="B12:B13">
    <cfRule type="duplicateValues" dxfId="0" priority="54"/>
  </conditionalFormatting>
  <conditionalFormatting sqref="B14:B15">
    <cfRule type="duplicateValues" dxfId="0" priority="51"/>
  </conditionalFormatting>
  <conditionalFormatting sqref="B21:B22">
    <cfRule type="duplicateValues" dxfId="0" priority="48"/>
  </conditionalFormatting>
  <conditionalFormatting sqref="B23:B24">
    <cfRule type="duplicateValues" dxfId="0" priority="47"/>
  </conditionalFormatting>
  <conditionalFormatting sqref="B25:B26">
    <cfRule type="duplicateValues" dxfId="0" priority="46"/>
  </conditionalFormatting>
  <conditionalFormatting sqref="B27:B28">
    <cfRule type="duplicateValues" dxfId="0" priority="45"/>
  </conditionalFormatting>
  <conditionalFormatting sqref="B29:B30">
    <cfRule type="duplicateValues" dxfId="0" priority="44"/>
  </conditionalFormatting>
  <conditionalFormatting sqref="B37:B38">
    <cfRule type="duplicateValues" dxfId="0" priority="42"/>
  </conditionalFormatting>
  <conditionalFormatting sqref="B42:B43">
    <cfRule type="duplicateValues" dxfId="0" priority="13"/>
  </conditionalFormatting>
  <conditionalFormatting sqref="B45:B46">
    <cfRule type="duplicateValues" dxfId="0" priority="34"/>
  </conditionalFormatting>
  <conditionalFormatting sqref="B60:B61">
    <cfRule type="duplicateValues" dxfId="0" priority="9"/>
  </conditionalFormatting>
  <printOptions horizontalCentered="1"/>
  <pageMargins left="0.0784722222222222" right="0.156944444444444" top="0.236111111111111" bottom="0.236111111111111" header="0" footer="0"/>
  <pageSetup paperSize="9" scale="72" firstPageNumber="9" fitToHeight="0" orientation="portrait" useFirstPageNumber="1" horizontalDpi="600"/>
  <headerFooter scaleWithDoc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3"/>
  <sheetViews>
    <sheetView workbookViewId="0">
      <pane ySplit="6" topLeftCell="A82" activePane="bottomLeft" state="frozen"/>
      <selection/>
      <selection pane="bottomLeft" activeCell="F97" sqref="F97"/>
    </sheetView>
  </sheetViews>
  <sheetFormatPr defaultColWidth="9" defaultRowHeight="15.75" customHeight="1"/>
  <cols>
    <col min="1" max="1" width="5.375" style="2" customWidth="1"/>
    <col min="2" max="2" width="21.4" style="3" customWidth="1"/>
    <col min="3" max="3" width="12.4" style="3" customWidth="1"/>
    <col min="4" max="4" width="29.2" style="3" customWidth="1"/>
    <col min="5" max="5" width="10.6916666666667" style="3" customWidth="1"/>
    <col min="6" max="6" width="7.65" style="3" customWidth="1"/>
    <col min="7" max="8" width="18.775" style="5" customWidth="1"/>
    <col min="9" max="9" width="13.25" style="3" customWidth="1"/>
    <col min="10" max="11" width="9.625" style="3"/>
    <col min="12" max="16371" width="9" style="3"/>
    <col min="16372" max="16384" width="9" style="6"/>
  </cols>
  <sheetData>
    <row r="1" s="1" customFormat="1" ht="30" customHeight="1" spans="1:9">
      <c r="A1" s="7" t="s">
        <v>0</v>
      </c>
      <c r="B1" s="7"/>
      <c r="C1" s="7"/>
      <c r="D1" s="7"/>
      <c r="E1" s="7"/>
      <c r="F1" s="7"/>
      <c r="G1" s="8"/>
      <c r="H1" s="8"/>
      <c r="I1" s="7"/>
    </row>
    <row r="2" customHeight="1" spans="1:12">
      <c r="A2" s="9"/>
      <c r="B2" s="9"/>
      <c r="C2" s="9"/>
      <c r="D2" s="9"/>
      <c r="E2" s="9"/>
      <c r="F2" s="9"/>
      <c r="G2" s="10"/>
      <c r="H2" s="10"/>
      <c r="I2" s="9"/>
      <c r="L2" s="31"/>
    </row>
    <row r="3" customHeight="1" spans="2:12">
      <c r="B3" s="11"/>
      <c r="C3" s="11"/>
      <c r="D3" s="11"/>
      <c r="E3" s="11"/>
      <c r="F3" s="11"/>
      <c r="G3" s="12"/>
      <c r="H3" s="12"/>
      <c r="I3" s="13" t="s">
        <v>133</v>
      </c>
      <c r="K3" s="31"/>
      <c r="L3" s="31"/>
    </row>
    <row r="4" customHeight="1" spans="1:9">
      <c r="A4" s="14"/>
      <c r="B4" s="11"/>
      <c r="C4" s="11"/>
      <c r="D4" s="11"/>
      <c r="E4" s="11"/>
      <c r="F4" s="11"/>
      <c r="G4" s="12"/>
      <c r="H4" s="12"/>
      <c r="I4" s="15" t="s">
        <v>2</v>
      </c>
    </row>
    <row r="5" s="2" customFormat="1" customHeight="1" spans="1:9">
      <c r="A5" s="42" t="s">
        <v>3</v>
      </c>
      <c r="B5" s="17" t="s">
        <v>4</v>
      </c>
      <c r="C5" s="17" t="s">
        <v>5</v>
      </c>
      <c r="D5" s="18" t="s">
        <v>6</v>
      </c>
      <c r="E5" s="18" t="s">
        <v>7</v>
      </c>
      <c r="F5" s="18" t="s">
        <v>8</v>
      </c>
      <c r="G5" s="43" t="s">
        <v>9</v>
      </c>
      <c r="H5" s="20" t="s">
        <v>10</v>
      </c>
      <c r="I5" s="18" t="s">
        <v>11</v>
      </c>
    </row>
    <row r="6" s="2" customFormat="1" customHeight="1" spans="1:9">
      <c r="A6" s="42"/>
      <c r="B6" s="18"/>
      <c r="C6" s="17"/>
      <c r="D6" s="18"/>
      <c r="E6" s="16"/>
      <c r="F6" s="16"/>
      <c r="G6" s="44"/>
      <c r="H6" s="22"/>
      <c r="I6" s="16"/>
    </row>
    <row r="7" s="3" customFormat="1" ht="15" customHeight="1" spans="1:13">
      <c r="A7" s="23">
        <v>1</v>
      </c>
      <c r="B7" s="45" t="s">
        <v>134</v>
      </c>
      <c r="C7" s="39" t="s">
        <v>135</v>
      </c>
      <c r="D7" s="24" t="s">
        <v>136</v>
      </c>
      <c r="E7" s="23" t="s">
        <v>18</v>
      </c>
      <c r="F7" s="26">
        <v>1</v>
      </c>
      <c r="G7" s="27">
        <v>5195.5</v>
      </c>
      <c r="H7" s="28">
        <f>G7*1.13</f>
        <v>5870.915</v>
      </c>
      <c r="I7" s="29"/>
      <c r="J7" s="33"/>
      <c r="K7" s="32"/>
      <c r="L7" s="32"/>
      <c r="M7" s="32"/>
    </row>
    <row r="8" s="3" customFormat="1" ht="15" customHeight="1" spans="1:13">
      <c r="A8" s="23">
        <v>2</v>
      </c>
      <c r="B8" s="24" t="s">
        <v>137</v>
      </c>
      <c r="C8" s="39" t="s">
        <v>135</v>
      </c>
      <c r="D8" s="24" t="s">
        <v>138</v>
      </c>
      <c r="E8" s="23" t="s">
        <v>18</v>
      </c>
      <c r="F8" s="26">
        <v>1</v>
      </c>
      <c r="G8" s="27">
        <v>5004.5</v>
      </c>
      <c r="H8" s="28">
        <f t="shared" ref="H8:H39" si="0">G8*1.13</f>
        <v>5655.085</v>
      </c>
      <c r="I8" s="29"/>
      <c r="J8" s="33"/>
      <c r="K8" s="32"/>
      <c r="L8" s="32"/>
      <c r="M8" s="32"/>
    </row>
    <row r="9" s="3" customFormat="1" ht="15" customHeight="1" spans="1:13">
      <c r="A9" s="23">
        <v>3</v>
      </c>
      <c r="B9" s="24" t="s">
        <v>139</v>
      </c>
      <c r="C9" s="39" t="s">
        <v>135</v>
      </c>
      <c r="D9" s="24" t="s">
        <v>140</v>
      </c>
      <c r="E9" s="23" t="s">
        <v>15</v>
      </c>
      <c r="F9" s="26">
        <v>1</v>
      </c>
      <c r="G9" s="27">
        <v>4766.5</v>
      </c>
      <c r="H9" s="28">
        <f t="shared" si="0"/>
        <v>5386.145</v>
      </c>
      <c r="I9" s="29"/>
      <c r="J9" s="33"/>
      <c r="K9" s="32"/>
      <c r="L9" s="32"/>
      <c r="M9" s="32"/>
    </row>
    <row r="10" s="3" customFormat="1" ht="15" customHeight="1" spans="1:13">
      <c r="A10" s="23">
        <v>4</v>
      </c>
      <c r="B10" s="24" t="s">
        <v>141</v>
      </c>
      <c r="C10" s="39" t="s">
        <v>135</v>
      </c>
      <c r="D10" s="24" t="s">
        <v>140</v>
      </c>
      <c r="E10" s="23" t="s">
        <v>15</v>
      </c>
      <c r="F10" s="26">
        <v>1</v>
      </c>
      <c r="G10" s="27">
        <v>4523.5</v>
      </c>
      <c r="H10" s="28">
        <f t="shared" si="0"/>
        <v>5111.555</v>
      </c>
      <c r="I10" s="29"/>
      <c r="J10" s="32"/>
      <c r="K10" s="32"/>
      <c r="L10" s="1"/>
      <c r="M10" s="1"/>
    </row>
    <row r="11" s="3" customFormat="1" ht="15" customHeight="1" spans="1:13">
      <c r="A11" s="23">
        <v>5</v>
      </c>
      <c r="B11" s="24" t="s">
        <v>16</v>
      </c>
      <c r="C11" s="39" t="s">
        <v>135</v>
      </c>
      <c r="D11" s="24" t="s">
        <v>142</v>
      </c>
      <c r="E11" s="23" t="s">
        <v>18</v>
      </c>
      <c r="F11" s="26">
        <v>2</v>
      </c>
      <c r="G11" s="27">
        <v>3493</v>
      </c>
      <c r="H11" s="28">
        <f t="shared" si="0"/>
        <v>3947.09</v>
      </c>
      <c r="I11" s="29"/>
      <c r="J11" s="33"/>
      <c r="K11" s="32"/>
      <c r="L11" s="32"/>
      <c r="M11" s="32"/>
    </row>
    <row r="12" s="32" customFormat="1" ht="15" customHeight="1" spans="1:10">
      <c r="A12" s="23">
        <v>6</v>
      </c>
      <c r="B12" s="24" t="s">
        <v>47</v>
      </c>
      <c r="C12" s="39" t="s">
        <v>135</v>
      </c>
      <c r="D12" s="24" t="s">
        <v>143</v>
      </c>
      <c r="E12" s="23" t="s">
        <v>18</v>
      </c>
      <c r="F12" s="26">
        <v>2</v>
      </c>
      <c r="G12" s="27">
        <v>2619</v>
      </c>
      <c r="H12" s="28">
        <f t="shared" si="0"/>
        <v>2959.47</v>
      </c>
      <c r="I12" s="29"/>
      <c r="J12" s="33"/>
    </row>
    <row r="13" s="32" customFormat="1" ht="15" customHeight="1" spans="1:10">
      <c r="A13" s="23">
        <v>7</v>
      </c>
      <c r="B13" s="46" t="s">
        <v>144</v>
      </c>
      <c r="C13" s="39" t="s">
        <v>135</v>
      </c>
      <c r="D13" s="24" t="s">
        <v>143</v>
      </c>
      <c r="E13" s="23" t="s">
        <v>18</v>
      </c>
      <c r="F13" s="26">
        <v>2</v>
      </c>
      <c r="G13" s="27">
        <v>2619</v>
      </c>
      <c r="H13" s="28">
        <f t="shared" si="0"/>
        <v>2959.47</v>
      </c>
      <c r="I13" s="29"/>
      <c r="J13" s="33"/>
    </row>
    <row r="14" s="32" customFormat="1" ht="15" customHeight="1" spans="1:10">
      <c r="A14" s="23">
        <v>8</v>
      </c>
      <c r="B14" s="24" t="s">
        <v>145</v>
      </c>
      <c r="C14" s="39" t="s">
        <v>135</v>
      </c>
      <c r="D14" s="45" t="s">
        <v>146</v>
      </c>
      <c r="E14" s="23" t="s">
        <v>18</v>
      </c>
      <c r="F14" s="26">
        <v>1</v>
      </c>
      <c r="G14" s="27">
        <v>2498.5</v>
      </c>
      <c r="H14" s="28">
        <f t="shared" si="0"/>
        <v>2823.305</v>
      </c>
      <c r="I14" s="29"/>
      <c r="J14" s="33"/>
    </row>
    <row r="15" s="32" customFormat="1" ht="15" customHeight="1" spans="1:10">
      <c r="A15" s="23">
        <v>9</v>
      </c>
      <c r="B15" s="24" t="s">
        <v>147</v>
      </c>
      <c r="C15" s="39" t="s">
        <v>135</v>
      </c>
      <c r="D15" s="24" t="s">
        <v>148</v>
      </c>
      <c r="E15" s="23" t="s">
        <v>18</v>
      </c>
      <c r="F15" s="26">
        <v>4</v>
      </c>
      <c r="G15" s="27">
        <v>2320</v>
      </c>
      <c r="H15" s="28">
        <f t="shared" si="0"/>
        <v>2621.6</v>
      </c>
      <c r="I15" s="29"/>
      <c r="J15" s="33"/>
    </row>
    <row r="16" s="32" customFormat="1" ht="15" customHeight="1" spans="1:10">
      <c r="A16" s="23">
        <v>10</v>
      </c>
      <c r="B16" s="24" t="s">
        <v>149</v>
      </c>
      <c r="C16" s="39" t="s">
        <v>135</v>
      </c>
      <c r="D16" s="24" t="s">
        <v>150</v>
      </c>
      <c r="E16" s="23" t="s">
        <v>18</v>
      </c>
      <c r="F16" s="26">
        <v>4</v>
      </c>
      <c r="G16" s="27">
        <v>2062</v>
      </c>
      <c r="H16" s="28">
        <f t="shared" si="0"/>
        <v>2330.06</v>
      </c>
      <c r="I16" s="29"/>
      <c r="J16" s="33"/>
    </row>
    <row r="17" s="32" customFormat="1" ht="15" customHeight="1" spans="1:10">
      <c r="A17" s="23">
        <v>11</v>
      </c>
      <c r="B17" s="24" t="s">
        <v>151</v>
      </c>
      <c r="C17" s="39" t="s">
        <v>135</v>
      </c>
      <c r="D17" s="24" t="s">
        <v>152</v>
      </c>
      <c r="E17" s="23" t="s">
        <v>18</v>
      </c>
      <c r="F17" s="26">
        <v>3</v>
      </c>
      <c r="G17" s="27">
        <v>2037</v>
      </c>
      <c r="H17" s="28">
        <f t="shared" si="0"/>
        <v>2301.81</v>
      </c>
      <c r="I17" s="29"/>
      <c r="J17" s="33"/>
    </row>
    <row r="18" s="32" customFormat="1" ht="15" customHeight="1" spans="1:10">
      <c r="A18" s="23">
        <v>12</v>
      </c>
      <c r="B18" s="24" t="s">
        <v>153</v>
      </c>
      <c r="C18" s="39" t="s">
        <v>135</v>
      </c>
      <c r="D18" s="24" t="s">
        <v>154</v>
      </c>
      <c r="E18" s="23" t="s">
        <v>18</v>
      </c>
      <c r="F18" s="26">
        <v>1</v>
      </c>
      <c r="G18" s="27">
        <v>1980</v>
      </c>
      <c r="H18" s="28">
        <f t="shared" si="0"/>
        <v>2237.4</v>
      </c>
      <c r="I18" s="29"/>
      <c r="J18" s="33"/>
    </row>
    <row r="19" s="32" customFormat="1" ht="15" customHeight="1" spans="1:10">
      <c r="A19" s="23">
        <v>13</v>
      </c>
      <c r="B19" s="24" t="s">
        <v>155</v>
      </c>
      <c r="C19" s="39" t="s">
        <v>135</v>
      </c>
      <c r="D19" s="24" t="s">
        <v>156</v>
      </c>
      <c r="E19" s="23" t="s">
        <v>18</v>
      </c>
      <c r="F19" s="26">
        <v>1</v>
      </c>
      <c r="G19" s="27">
        <v>1948.5</v>
      </c>
      <c r="H19" s="28">
        <f t="shared" si="0"/>
        <v>2201.805</v>
      </c>
      <c r="I19" s="29"/>
      <c r="J19" s="33"/>
    </row>
    <row r="20" s="32" customFormat="1" ht="15" customHeight="1" spans="1:10">
      <c r="A20" s="23">
        <v>14</v>
      </c>
      <c r="B20" s="24" t="s">
        <v>157</v>
      </c>
      <c r="C20" s="39" t="s">
        <v>135</v>
      </c>
      <c r="D20" s="24" t="s">
        <v>158</v>
      </c>
      <c r="E20" s="23" t="s">
        <v>18</v>
      </c>
      <c r="F20" s="26">
        <v>1</v>
      </c>
      <c r="G20" s="27">
        <v>1948.5</v>
      </c>
      <c r="H20" s="28">
        <f t="shared" si="0"/>
        <v>2201.805</v>
      </c>
      <c r="I20" s="29"/>
      <c r="J20" s="33"/>
    </row>
    <row r="21" s="32" customFormat="1" ht="15" customHeight="1" spans="1:10">
      <c r="A21" s="23">
        <v>15</v>
      </c>
      <c r="B21" s="24" t="s">
        <v>73</v>
      </c>
      <c r="C21" s="39" t="s">
        <v>135</v>
      </c>
      <c r="D21" s="24" t="s">
        <v>159</v>
      </c>
      <c r="E21" s="23" t="s">
        <v>18</v>
      </c>
      <c r="F21" s="26">
        <v>2</v>
      </c>
      <c r="G21" s="27">
        <v>1886</v>
      </c>
      <c r="H21" s="28">
        <f t="shared" si="0"/>
        <v>2131.18</v>
      </c>
      <c r="I21" s="29"/>
      <c r="J21" s="33"/>
    </row>
    <row r="22" s="32" customFormat="1" ht="15" customHeight="1" spans="1:10">
      <c r="A22" s="23">
        <v>16</v>
      </c>
      <c r="B22" s="24" t="s">
        <v>35</v>
      </c>
      <c r="C22" s="39" t="s">
        <v>135</v>
      </c>
      <c r="D22" s="24" t="s">
        <v>160</v>
      </c>
      <c r="E22" s="23" t="s">
        <v>18</v>
      </c>
      <c r="F22" s="26">
        <v>1</v>
      </c>
      <c r="G22" s="27">
        <v>1818</v>
      </c>
      <c r="H22" s="28">
        <f t="shared" si="0"/>
        <v>2054.34</v>
      </c>
      <c r="I22" s="29"/>
      <c r="J22" s="33"/>
    </row>
    <row r="23" s="32" customFormat="1" ht="15" customHeight="1" spans="1:10">
      <c r="A23" s="23">
        <v>17</v>
      </c>
      <c r="B23" s="24" t="s">
        <v>75</v>
      </c>
      <c r="C23" s="39" t="s">
        <v>135</v>
      </c>
      <c r="D23" s="24" t="s">
        <v>161</v>
      </c>
      <c r="E23" s="23" t="s">
        <v>18</v>
      </c>
      <c r="F23" s="26">
        <v>2</v>
      </c>
      <c r="G23" s="27">
        <v>1710</v>
      </c>
      <c r="H23" s="28">
        <f t="shared" si="0"/>
        <v>1932.3</v>
      </c>
      <c r="I23" s="29"/>
      <c r="J23" s="33"/>
    </row>
    <row r="24" s="32" customFormat="1" ht="15" customHeight="1" spans="1:13">
      <c r="A24" s="23">
        <v>18</v>
      </c>
      <c r="B24" s="24" t="s">
        <v>162</v>
      </c>
      <c r="C24" s="39" t="s">
        <v>135</v>
      </c>
      <c r="D24" s="24" t="s">
        <v>163</v>
      </c>
      <c r="E24" s="23" t="s">
        <v>18</v>
      </c>
      <c r="F24" s="26">
        <v>1</v>
      </c>
      <c r="G24" s="27">
        <v>1705</v>
      </c>
      <c r="H24" s="28">
        <f t="shared" si="0"/>
        <v>1926.65</v>
      </c>
      <c r="I24" s="29"/>
      <c r="L24" s="1"/>
      <c r="M24" s="1"/>
    </row>
    <row r="25" s="32" customFormat="1" ht="15" customHeight="1" spans="1:10">
      <c r="A25" s="23">
        <v>19</v>
      </c>
      <c r="B25" s="24" t="s">
        <v>164</v>
      </c>
      <c r="C25" s="39" t="s">
        <v>135</v>
      </c>
      <c r="D25" s="24" t="s">
        <v>165</v>
      </c>
      <c r="E25" s="23" t="s">
        <v>18</v>
      </c>
      <c r="F25" s="26">
        <v>1</v>
      </c>
      <c r="G25" s="27">
        <v>1640.5</v>
      </c>
      <c r="H25" s="28">
        <f t="shared" si="0"/>
        <v>1853.765</v>
      </c>
      <c r="I25" s="29"/>
      <c r="J25" s="33"/>
    </row>
    <row r="26" s="32" customFormat="1" ht="15" customHeight="1" spans="1:10">
      <c r="A26" s="23">
        <v>20</v>
      </c>
      <c r="B26" s="24" t="s">
        <v>39</v>
      </c>
      <c r="C26" s="39" t="s">
        <v>135</v>
      </c>
      <c r="D26" s="24" t="s">
        <v>166</v>
      </c>
      <c r="E26" s="23" t="s">
        <v>18</v>
      </c>
      <c r="F26" s="26">
        <v>2</v>
      </c>
      <c r="G26" s="27">
        <v>1566</v>
      </c>
      <c r="H26" s="28">
        <f t="shared" si="0"/>
        <v>1769.58</v>
      </c>
      <c r="I26" s="29"/>
      <c r="J26" s="33"/>
    </row>
    <row r="27" s="32" customFormat="1" ht="15" customHeight="1" spans="1:10">
      <c r="A27" s="23">
        <v>21</v>
      </c>
      <c r="B27" s="24" t="s">
        <v>39</v>
      </c>
      <c r="C27" s="39" t="s">
        <v>135</v>
      </c>
      <c r="D27" s="24" t="s">
        <v>167</v>
      </c>
      <c r="E27" s="23" t="s">
        <v>18</v>
      </c>
      <c r="F27" s="26">
        <v>2</v>
      </c>
      <c r="G27" s="27">
        <v>1566</v>
      </c>
      <c r="H27" s="28">
        <f t="shared" si="0"/>
        <v>1769.58</v>
      </c>
      <c r="I27" s="29"/>
      <c r="J27" s="33"/>
    </row>
    <row r="28" s="32" customFormat="1" ht="15" customHeight="1" spans="1:10">
      <c r="A28" s="23">
        <v>22</v>
      </c>
      <c r="B28" s="24" t="s">
        <v>168</v>
      </c>
      <c r="C28" s="39" t="s">
        <v>135</v>
      </c>
      <c r="D28" s="24" t="s">
        <v>169</v>
      </c>
      <c r="E28" s="23" t="s">
        <v>18</v>
      </c>
      <c r="F28" s="26">
        <v>1</v>
      </c>
      <c r="G28" s="27">
        <v>1257</v>
      </c>
      <c r="H28" s="28">
        <f t="shared" si="0"/>
        <v>1420.41</v>
      </c>
      <c r="I28" s="29"/>
      <c r="J28" s="33"/>
    </row>
    <row r="29" s="32" customFormat="1" ht="15" customHeight="1" spans="1:10">
      <c r="A29" s="23">
        <v>23</v>
      </c>
      <c r="B29" s="24" t="s">
        <v>170</v>
      </c>
      <c r="C29" s="39" t="s">
        <v>135</v>
      </c>
      <c r="D29" s="24" t="s">
        <v>171</v>
      </c>
      <c r="E29" s="23" t="s">
        <v>34</v>
      </c>
      <c r="F29" s="26">
        <v>2</v>
      </c>
      <c r="G29" s="27">
        <v>1232</v>
      </c>
      <c r="H29" s="28">
        <f t="shared" si="0"/>
        <v>1392.16</v>
      </c>
      <c r="I29" s="29"/>
      <c r="J29" s="33"/>
    </row>
    <row r="30" s="32" customFormat="1" ht="15" customHeight="1" spans="1:10">
      <c r="A30" s="23">
        <v>24</v>
      </c>
      <c r="B30" s="24" t="s">
        <v>172</v>
      </c>
      <c r="C30" s="39" t="s">
        <v>135</v>
      </c>
      <c r="D30" s="24" t="s">
        <v>173</v>
      </c>
      <c r="E30" s="23" t="s">
        <v>18</v>
      </c>
      <c r="F30" s="26">
        <v>1</v>
      </c>
      <c r="G30" s="27">
        <v>1131.5</v>
      </c>
      <c r="H30" s="28">
        <f t="shared" si="0"/>
        <v>1278.595</v>
      </c>
      <c r="I30" s="29"/>
      <c r="J30" s="33"/>
    </row>
    <row r="31" s="32" customFormat="1" ht="15" customHeight="1" spans="1:10">
      <c r="A31" s="23">
        <v>25</v>
      </c>
      <c r="B31" s="24" t="s">
        <v>32</v>
      </c>
      <c r="C31" s="39" t="s">
        <v>135</v>
      </c>
      <c r="D31" s="24" t="s">
        <v>174</v>
      </c>
      <c r="E31" s="23" t="s">
        <v>34</v>
      </c>
      <c r="F31" s="26">
        <v>3</v>
      </c>
      <c r="G31" s="27">
        <v>1131</v>
      </c>
      <c r="H31" s="28">
        <f t="shared" si="0"/>
        <v>1278.03</v>
      </c>
      <c r="I31" s="29"/>
      <c r="J31" s="33"/>
    </row>
    <row r="32" s="32" customFormat="1" ht="15" customHeight="1" spans="1:10">
      <c r="A32" s="23">
        <v>26</v>
      </c>
      <c r="B32" s="24" t="s">
        <v>175</v>
      </c>
      <c r="C32" s="39" t="s">
        <v>135</v>
      </c>
      <c r="D32" s="24" t="s">
        <v>176</v>
      </c>
      <c r="E32" s="23" t="s">
        <v>18</v>
      </c>
      <c r="F32" s="26">
        <v>1</v>
      </c>
      <c r="G32" s="27">
        <v>1117</v>
      </c>
      <c r="H32" s="28">
        <f t="shared" si="0"/>
        <v>1262.21</v>
      </c>
      <c r="I32" s="29"/>
      <c r="J32" s="33"/>
    </row>
    <row r="33" s="32" customFormat="1" ht="15" customHeight="1" spans="1:13">
      <c r="A33" s="23">
        <v>27</v>
      </c>
      <c r="B33" s="24" t="s">
        <v>177</v>
      </c>
      <c r="C33" s="39" t="s">
        <v>135</v>
      </c>
      <c r="D33" s="24" t="s">
        <v>178</v>
      </c>
      <c r="E33" s="23" t="s">
        <v>18</v>
      </c>
      <c r="F33" s="26">
        <v>1</v>
      </c>
      <c r="G33" s="27">
        <v>1107.5</v>
      </c>
      <c r="H33" s="28">
        <f t="shared" si="0"/>
        <v>1251.475</v>
      </c>
      <c r="I33" s="29"/>
      <c r="L33" s="1"/>
      <c r="M33" s="1"/>
    </row>
    <row r="34" s="32" customFormat="1" ht="15" customHeight="1" spans="1:10">
      <c r="A34" s="23">
        <v>28</v>
      </c>
      <c r="B34" s="24" t="s">
        <v>179</v>
      </c>
      <c r="C34" s="39" t="s">
        <v>135</v>
      </c>
      <c r="D34" s="24" t="s">
        <v>180</v>
      </c>
      <c r="E34" s="23" t="s">
        <v>18</v>
      </c>
      <c r="F34" s="26">
        <v>2</v>
      </c>
      <c r="G34" s="27">
        <v>1103</v>
      </c>
      <c r="H34" s="28">
        <f t="shared" si="0"/>
        <v>1246.39</v>
      </c>
      <c r="I34" s="29"/>
      <c r="J34" s="33"/>
    </row>
    <row r="35" s="32" customFormat="1" ht="15" customHeight="1" spans="1:10">
      <c r="A35" s="23">
        <v>29</v>
      </c>
      <c r="B35" s="24" t="s">
        <v>147</v>
      </c>
      <c r="C35" s="39" t="s">
        <v>135</v>
      </c>
      <c r="D35" s="24" t="s">
        <v>181</v>
      </c>
      <c r="E35" s="23" t="s">
        <v>18</v>
      </c>
      <c r="F35" s="26">
        <v>2</v>
      </c>
      <c r="G35" s="27">
        <v>1074</v>
      </c>
      <c r="H35" s="28">
        <f t="shared" si="0"/>
        <v>1213.62</v>
      </c>
      <c r="I35" s="29"/>
      <c r="J35" s="33"/>
    </row>
    <row r="36" s="32" customFormat="1" ht="15" customHeight="1" spans="1:10">
      <c r="A36" s="23">
        <v>30</v>
      </c>
      <c r="B36" s="24" t="s">
        <v>67</v>
      </c>
      <c r="C36" s="39" t="s">
        <v>135</v>
      </c>
      <c r="D36" s="24" t="s">
        <v>182</v>
      </c>
      <c r="E36" s="23" t="s">
        <v>18</v>
      </c>
      <c r="F36" s="26">
        <v>2</v>
      </c>
      <c r="G36" s="27">
        <v>1031</v>
      </c>
      <c r="H36" s="28">
        <f t="shared" si="0"/>
        <v>1165.03</v>
      </c>
      <c r="I36" s="29"/>
      <c r="J36" s="33"/>
    </row>
    <row r="37" s="32" customFormat="1" ht="15" customHeight="1" spans="1:10">
      <c r="A37" s="23">
        <v>31</v>
      </c>
      <c r="B37" s="24" t="s">
        <v>183</v>
      </c>
      <c r="C37" s="39" t="s">
        <v>135</v>
      </c>
      <c r="D37" s="24" t="s">
        <v>184</v>
      </c>
      <c r="E37" s="23" t="s">
        <v>18</v>
      </c>
      <c r="F37" s="26">
        <v>1</v>
      </c>
      <c r="G37" s="27">
        <v>1005.5</v>
      </c>
      <c r="H37" s="28">
        <f t="shared" si="0"/>
        <v>1136.215</v>
      </c>
      <c r="I37" s="29"/>
      <c r="J37" s="33"/>
    </row>
    <row r="38" s="32" customFormat="1" ht="15" customHeight="1" spans="1:10">
      <c r="A38" s="23">
        <v>32</v>
      </c>
      <c r="B38" s="24" t="s">
        <v>185</v>
      </c>
      <c r="C38" s="39" t="s">
        <v>135</v>
      </c>
      <c r="D38" s="24" t="s">
        <v>186</v>
      </c>
      <c r="E38" s="23" t="s">
        <v>18</v>
      </c>
      <c r="F38" s="26">
        <v>1</v>
      </c>
      <c r="G38" s="27">
        <v>1005.5</v>
      </c>
      <c r="H38" s="28">
        <f t="shared" si="0"/>
        <v>1136.215</v>
      </c>
      <c r="I38" s="29"/>
      <c r="J38" s="33"/>
    </row>
    <row r="39" s="32" customFormat="1" ht="15" customHeight="1" spans="1:10">
      <c r="A39" s="23">
        <v>33</v>
      </c>
      <c r="B39" s="24" t="s">
        <v>73</v>
      </c>
      <c r="C39" s="39" t="s">
        <v>135</v>
      </c>
      <c r="D39" s="24" t="s">
        <v>159</v>
      </c>
      <c r="E39" s="23" t="s">
        <v>18</v>
      </c>
      <c r="F39" s="26">
        <v>1</v>
      </c>
      <c r="G39" s="27">
        <v>943</v>
      </c>
      <c r="H39" s="28">
        <f t="shared" si="0"/>
        <v>1065.59</v>
      </c>
      <c r="I39" s="29"/>
      <c r="J39" s="33"/>
    </row>
    <row r="40" s="32" customFormat="1" ht="15" customHeight="1" spans="1:10">
      <c r="A40" s="23">
        <v>34</v>
      </c>
      <c r="B40" s="24" t="s">
        <v>172</v>
      </c>
      <c r="C40" s="39" t="s">
        <v>135</v>
      </c>
      <c r="D40" s="24" t="s">
        <v>187</v>
      </c>
      <c r="E40" s="23" t="s">
        <v>18</v>
      </c>
      <c r="F40" s="26">
        <v>1</v>
      </c>
      <c r="G40" s="27">
        <v>880</v>
      </c>
      <c r="H40" s="28">
        <f t="shared" ref="H40:H71" si="1">G40*1.13</f>
        <v>994.4</v>
      </c>
      <c r="I40" s="29"/>
      <c r="J40" s="33"/>
    </row>
    <row r="41" s="32" customFormat="1" ht="15" customHeight="1" spans="1:10">
      <c r="A41" s="23">
        <v>35</v>
      </c>
      <c r="B41" s="46" t="s">
        <v>188</v>
      </c>
      <c r="C41" s="39" t="s">
        <v>135</v>
      </c>
      <c r="D41" s="24" t="s">
        <v>189</v>
      </c>
      <c r="E41" s="23" t="s">
        <v>18</v>
      </c>
      <c r="F41" s="26">
        <v>1</v>
      </c>
      <c r="G41" s="27">
        <v>849.5</v>
      </c>
      <c r="H41" s="28">
        <f t="shared" si="1"/>
        <v>959.935</v>
      </c>
      <c r="I41" s="29"/>
      <c r="J41" s="33"/>
    </row>
    <row r="42" s="32" customFormat="1" ht="15" customHeight="1" spans="1:10">
      <c r="A42" s="23">
        <v>36</v>
      </c>
      <c r="B42" s="24" t="s">
        <v>190</v>
      </c>
      <c r="C42" s="39" t="s">
        <v>135</v>
      </c>
      <c r="D42" s="24" t="s">
        <v>191</v>
      </c>
      <c r="E42" s="23" t="s">
        <v>18</v>
      </c>
      <c r="F42" s="26">
        <v>1</v>
      </c>
      <c r="G42" s="27">
        <v>809</v>
      </c>
      <c r="H42" s="28">
        <f t="shared" si="1"/>
        <v>914.17</v>
      </c>
      <c r="I42" s="29"/>
      <c r="J42" s="33"/>
    </row>
    <row r="43" s="32" customFormat="1" ht="15" customHeight="1" spans="1:10">
      <c r="A43" s="23">
        <v>37</v>
      </c>
      <c r="B43" s="24" t="s">
        <v>39</v>
      </c>
      <c r="C43" s="39" t="s">
        <v>135</v>
      </c>
      <c r="D43" s="24" t="s">
        <v>192</v>
      </c>
      <c r="E43" s="23" t="s">
        <v>18</v>
      </c>
      <c r="F43" s="26">
        <v>1</v>
      </c>
      <c r="G43" s="27">
        <v>783</v>
      </c>
      <c r="H43" s="28">
        <f t="shared" si="1"/>
        <v>884.79</v>
      </c>
      <c r="I43" s="29"/>
      <c r="J43" s="33"/>
    </row>
    <row r="44" s="32" customFormat="1" ht="15" customHeight="1" spans="1:10">
      <c r="A44" s="23">
        <v>38</v>
      </c>
      <c r="B44" s="24" t="s">
        <v>193</v>
      </c>
      <c r="C44" s="39" t="s">
        <v>135</v>
      </c>
      <c r="D44" s="24" t="s">
        <v>194</v>
      </c>
      <c r="E44" s="23" t="s">
        <v>18</v>
      </c>
      <c r="F44" s="26">
        <v>2</v>
      </c>
      <c r="G44" s="27">
        <v>754</v>
      </c>
      <c r="H44" s="28">
        <f t="shared" si="1"/>
        <v>852.02</v>
      </c>
      <c r="I44" s="29"/>
      <c r="J44" s="33"/>
    </row>
    <row r="45" s="32" customFormat="1" ht="15" customHeight="1" spans="1:10">
      <c r="A45" s="23">
        <v>39</v>
      </c>
      <c r="B45" s="24" t="s">
        <v>89</v>
      </c>
      <c r="C45" s="39" t="s">
        <v>135</v>
      </c>
      <c r="D45" s="24" t="s">
        <v>195</v>
      </c>
      <c r="E45" s="23" t="s">
        <v>18</v>
      </c>
      <c r="F45" s="26">
        <v>1</v>
      </c>
      <c r="G45" s="27">
        <v>741.5</v>
      </c>
      <c r="H45" s="28">
        <f t="shared" si="1"/>
        <v>837.895</v>
      </c>
      <c r="I45" s="29"/>
      <c r="J45" s="33"/>
    </row>
    <row r="46" s="32" customFormat="1" ht="15" customHeight="1" spans="1:10">
      <c r="A46" s="23">
        <v>40</v>
      </c>
      <c r="B46" s="24" t="s">
        <v>89</v>
      </c>
      <c r="C46" s="39" t="s">
        <v>135</v>
      </c>
      <c r="D46" s="24" t="s">
        <v>196</v>
      </c>
      <c r="E46" s="23" t="s">
        <v>18</v>
      </c>
      <c r="F46" s="26">
        <v>1</v>
      </c>
      <c r="G46" s="27">
        <v>741.5</v>
      </c>
      <c r="H46" s="28">
        <f t="shared" si="1"/>
        <v>837.895</v>
      </c>
      <c r="I46" s="29"/>
      <c r="J46" s="33"/>
    </row>
    <row r="47" s="32" customFormat="1" ht="15" customHeight="1" spans="1:10">
      <c r="A47" s="23">
        <v>41</v>
      </c>
      <c r="B47" s="24" t="s">
        <v>197</v>
      </c>
      <c r="C47" s="39" t="s">
        <v>135</v>
      </c>
      <c r="D47" s="24" t="s">
        <v>198</v>
      </c>
      <c r="E47" s="23" t="s">
        <v>18</v>
      </c>
      <c r="F47" s="26">
        <v>1</v>
      </c>
      <c r="G47" s="27">
        <v>741.5</v>
      </c>
      <c r="H47" s="28">
        <f t="shared" si="1"/>
        <v>837.895</v>
      </c>
      <c r="I47" s="29"/>
      <c r="J47" s="33"/>
    </row>
    <row r="48" s="32" customFormat="1" ht="15" customHeight="1" spans="1:10">
      <c r="A48" s="23">
        <v>42</v>
      </c>
      <c r="B48" s="24" t="s">
        <v>89</v>
      </c>
      <c r="C48" s="39" t="s">
        <v>135</v>
      </c>
      <c r="D48" s="24" t="s">
        <v>196</v>
      </c>
      <c r="E48" s="23" t="s">
        <v>18</v>
      </c>
      <c r="F48" s="26">
        <v>1</v>
      </c>
      <c r="G48" s="27">
        <v>741.5</v>
      </c>
      <c r="H48" s="28">
        <f t="shared" si="1"/>
        <v>837.895</v>
      </c>
      <c r="I48" s="29"/>
      <c r="J48" s="33"/>
    </row>
    <row r="49" s="32" customFormat="1" ht="15" customHeight="1" spans="1:13">
      <c r="A49" s="23">
        <v>43</v>
      </c>
      <c r="B49" s="24" t="s">
        <v>199</v>
      </c>
      <c r="C49" s="39" t="s">
        <v>135</v>
      </c>
      <c r="D49" s="24" t="s">
        <v>200</v>
      </c>
      <c r="E49" s="23" t="s">
        <v>18</v>
      </c>
      <c r="F49" s="26">
        <v>1</v>
      </c>
      <c r="G49" s="27">
        <v>727.5</v>
      </c>
      <c r="H49" s="28">
        <f t="shared" si="1"/>
        <v>822.075</v>
      </c>
      <c r="I49" s="29"/>
      <c r="L49" s="1"/>
      <c r="M49" s="1"/>
    </row>
    <row r="50" s="32" customFormat="1" ht="15" customHeight="1" spans="1:10">
      <c r="A50" s="23">
        <v>44</v>
      </c>
      <c r="B50" s="24" t="s">
        <v>57</v>
      </c>
      <c r="C50" s="39" t="s">
        <v>135</v>
      </c>
      <c r="D50" s="24" t="s">
        <v>200</v>
      </c>
      <c r="E50" s="23" t="s">
        <v>18</v>
      </c>
      <c r="F50" s="26">
        <v>2</v>
      </c>
      <c r="G50" s="27">
        <v>1455</v>
      </c>
      <c r="H50" s="28">
        <f t="shared" si="1"/>
        <v>1644.15</v>
      </c>
      <c r="I50" s="29"/>
      <c r="J50" s="33"/>
    </row>
    <row r="51" s="32" customFormat="1" ht="15" customHeight="1" spans="1:10">
      <c r="A51" s="23">
        <v>45</v>
      </c>
      <c r="B51" s="45" t="s">
        <v>201</v>
      </c>
      <c r="C51" s="39" t="s">
        <v>135</v>
      </c>
      <c r="D51" s="24" t="s">
        <v>152</v>
      </c>
      <c r="E51" s="23" t="s">
        <v>18</v>
      </c>
      <c r="F51" s="26">
        <v>1</v>
      </c>
      <c r="G51" s="27">
        <v>679</v>
      </c>
      <c r="H51" s="28">
        <f t="shared" si="1"/>
        <v>767.27</v>
      </c>
      <c r="I51" s="29"/>
      <c r="J51" s="33"/>
    </row>
    <row r="52" s="32" customFormat="1" ht="15" customHeight="1" spans="1:10">
      <c r="A52" s="23">
        <v>46</v>
      </c>
      <c r="B52" s="46" t="s">
        <v>188</v>
      </c>
      <c r="C52" s="39" t="s">
        <v>135</v>
      </c>
      <c r="D52" s="24" t="s">
        <v>202</v>
      </c>
      <c r="E52" s="23" t="s">
        <v>18</v>
      </c>
      <c r="F52" s="26">
        <v>1</v>
      </c>
      <c r="G52" s="27">
        <v>671.5</v>
      </c>
      <c r="H52" s="28">
        <f t="shared" si="1"/>
        <v>758.795</v>
      </c>
      <c r="I52" s="29"/>
      <c r="J52" s="33"/>
    </row>
    <row r="53" s="32" customFormat="1" ht="15" customHeight="1" spans="1:10">
      <c r="A53" s="23">
        <v>47</v>
      </c>
      <c r="B53" s="24" t="s">
        <v>203</v>
      </c>
      <c r="C53" s="39" t="s">
        <v>135</v>
      </c>
      <c r="D53" s="24" t="s">
        <v>152</v>
      </c>
      <c r="E53" s="23" t="s">
        <v>18</v>
      </c>
      <c r="F53" s="26">
        <v>1</v>
      </c>
      <c r="G53" s="27">
        <v>666</v>
      </c>
      <c r="H53" s="28">
        <f t="shared" si="1"/>
        <v>752.58</v>
      </c>
      <c r="I53" s="29"/>
      <c r="J53" s="33"/>
    </row>
    <row r="54" s="32" customFormat="1" ht="15" customHeight="1" spans="1:10">
      <c r="A54" s="23">
        <v>48</v>
      </c>
      <c r="B54" s="24" t="s">
        <v>204</v>
      </c>
      <c r="C54" s="39" t="s">
        <v>135</v>
      </c>
      <c r="D54" s="24" t="s">
        <v>180</v>
      </c>
      <c r="E54" s="23" t="s">
        <v>18</v>
      </c>
      <c r="F54" s="26">
        <v>1</v>
      </c>
      <c r="G54" s="27">
        <v>613</v>
      </c>
      <c r="H54" s="28">
        <f t="shared" si="1"/>
        <v>692.69</v>
      </c>
      <c r="I54" s="29"/>
      <c r="J54" s="33"/>
    </row>
    <row r="55" s="32" customFormat="1" ht="15" customHeight="1" spans="1:10">
      <c r="A55" s="23">
        <v>49</v>
      </c>
      <c r="B55" s="24" t="s">
        <v>116</v>
      </c>
      <c r="C55" s="39" t="s">
        <v>135</v>
      </c>
      <c r="D55" s="24" t="s">
        <v>205</v>
      </c>
      <c r="E55" s="23" t="s">
        <v>18</v>
      </c>
      <c r="F55" s="26">
        <v>1</v>
      </c>
      <c r="G55" s="27">
        <v>602.5</v>
      </c>
      <c r="H55" s="28">
        <f t="shared" si="1"/>
        <v>680.825</v>
      </c>
      <c r="I55" s="29"/>
      <c r="J55" s="33"/>
    </row>
    <row r="56" s="32" customFormat="1" ht="15" customHeight="1" spans="1:10">
      <c r="A56" s="23">
        <v>50</v>
      </c>
      <c r="B56" s="24" t="s">
        <v>116</v>
      </c>
      <c r="C56" s="39" t="s">
        <v>135</v>
      </c>
      <c r="D56" s="24" t="s">
        <v>206</v>
      </c>
      <c r="E56" s="23" t="s">
        <v>18</v>
      </c>
      <c r="F56" s="26">
        <v>1</v>
      </c>
      <c r="G56" s="27">
        <v>602.5</v>
      </c>
      <c r="H56" s="28">
        <f t="shared" si="1"/>
        <v>680.825</v>
      </c>
      <c r="I56" s="29"/>
      <c r="J56" s="33"/>
    </row>
    <row r="57" s="32" customFormat="1" ht="15" customHeight="1" spans="1:10">
      <c r="A57" s="23">
        <v>51</v>
      </c>
      <c r="B57" s="24" t="s">
        <v>207</v>
      </c>
      <c r="C57" s="39" t="s">
        <v>135</v>
      </c>
      <c r="D57" s="24" t="s">
        <v>208</v>
      </c>
      <c r="E57" s="23" t="s">
        <v>18</v>
      </c>
      <c r="F57" s="26">
        <v>1</v>
      </c>
      <c r="G57" s="27">
        <v>601</v>
      </c>
      <c r="H57" s="28">
        <f t="shared" si="1"/>
        <v>679.13</v>
      </c>
      <c r="I57" s="29"/>
      <c r="J57" s="33"/>
    </row>
    <row r="58" s="32" customFormat="1" ht="15" customHeight="1" spans="1:10">
      <c r="A58" s="23">
        <v>52</v>
      </c>
      <c r="B58" s="24" t="s">
        <v>147</v>
      </c>
      <c r="C58" s="39" t="s">
        <v>135</v>
      </c>
      <c r="D58" s="24" t="s">
        <v>209</v>
      </c>
      <c r="E58" s="23" t="s">
        <v>34</v>
      </c>
      <c r="F58" s="26">
        <v>1</v>
      </c>
      <c r="G58" s="27">
        <v>592.5</v>
      </c>
      <c r="H58" s="28">
        <f t="shared" si="1"/>
        <v>669.525</v>
      </c>
      <c r="I58" s="29"/>
      <c r="J58" s="33"/>
    </row>
    <row r="59" s="32" customFormat="1" ht="15" customHeight="1" spans="1:10">
      <c r="A59" s="23">
        <v>53</v>
      </c>
      <c r="B59" s="24" t="s">
        <v>210</v>
      </c>
      <c r="C59" s="39" t="s">
        <v>135</v>
      </c>
      <c r="D59" s="24" t="s">
        <v>211</v>
      </c>
      <c r="E59" s="23" t="s">
        <v>18</v>
      </c>
      <c r="F59" s="26">
        <v>1</v>
      </c>
      <c r="G59" s="27">
        <v>592.5</v>
      </c>
      <c r="H59" s="28">
        <f t="shared" si="1"/>
        <v>669.525</v>
      </c>
      <c r="I59" s="29"/>
      <c r="J59" s="33"/>
    </row>
    <row r="60" s="32" customFormat="1" ht="15" customHeight="1" spans="1:10">
      <c r="A60" s="23">
        <v>54</v>
      </c>
      <c r="B60" s="45" t="s">
        <v>212</v>
      </c>
      <c r="C60" s="39" t="s">
        <v>135</v>
      </c>
      <c r="D60" s="24" t="s">
        <v>213</v>
      </c>
      <c r="E60" s="23" t="s">
        <v>18</v>
      </c>
      <c r="F60" s="26">
        <v>1</v>
      </c>
      <c r="G60" s="27">
        <v>589</v>
      </c>
      <c r="H60" s="28">
        <f t="shared" si="1"/>
        <v>665.57</v>
      </c>
      <c r="I60" s="29"/>
      <c r="J60" s="33"/>
    </row>
    <row r="61" s="32" customFormat="1" ht="15" customHeight="1" spans="1:10">
      <c r="A61" s="23">
        <v>55</v>
      </c>
      <c r="B61" s="24" t="s">
        <v>147</v>
      </c>
      <c r="C61" s="39" t="s">
        <v>135</v>
      </c>
      <c r="D61" s="24" t="s">
        <v>214</v>
      </c>
      <c r="E61" s="23" t="s">
        <v>18</v>
      </c>
      <c r="F61" s="26">
        <v>1</v>
      </c>
      <c r="G61" s="27">
        <v>537</v>
      </c>
      <c r="H61" s="28">
        <f t="shared" si="1"/>
        <v>606.81</v>
      </c>
      <c r="I61" s="29"/>
      <c r="J61" s="33"/>
    </row>
    <row r="62" s="32" customFormat="1" ht="15" customHeight="1" spans="1:10">
      <c r="A62" s="23">
        <v>56</v>
      </c>
      <c r="B62" s="24" t="s">
        <v>215</v>
      </c>
      <c r="C62" s="39" t="s">
        <v>135</v>
      </c>
      <c r="D62" s="24" t="s">
        <v>216</v>
      </c>
      <c r="E62" s="23" t="s">
        <v>18</v>
      </c>
      <c r="F62" s="26">
        <v>2</v>
      </c>
      <c r="G62" s="27">
        <v>528</v>
      </c>
      <c r="H62" s="28">
        <f t="shared" si="1"/>
        <v>596.64</v>
      </c>
      <c r="I62" s="29"/>
      <c r="J62" s="33"/>
    </row>
    <row r="63" s="32" customFormat="1" ht="15" customHeight="1" spans="1:10">
      <c r="A63" s="23">
        <v>57</v>
      </c>
      <c r="B63" s="24" t="s">
        <v>100</v>
      </c>
      <c r="C63" s="39" t="s">
        <v>135</v>
      </c>
      <c r="D63" s="24" t="s">
        <v>217</v>
      </c>
      <c r="E63" s="23" t="s">
        <v>18</v>
      </c>
      <c r="F63" s="26">
        <v>2</v>
      </c>
      <c r="G63" s="27">
        <v>528</v>
      </c>
      <c r="H63" s="28">
        <f t="shared" si="1"/>
        <v>596.64</v>
      </c>
      <c r="I63" s="29"/>
      <c r="J63" s="33"/>
    </row>
    <row r="64" s="32" customFormat="1" ht="15" customHeight="1" spans="1:10">
      <c r="A64" s="23">
        <v>58</v>
      </c>
      <c r="B64" s="24" t="s">
        <v>67</v>
      </c>
      <c r="C64" s="39" t="s">
        <v>135</v>
      </c>
      <c r="D64" s="24" t="s">
        <v>182</v>
      </c>
      <c r="E64" s="23" t="s">
        <v>18</v>
      </c>
      <c r="F64" s="26">
        <v>1</v>
      </c>
      <c r="G64" s="27">
        <v>515.5</v>
      </c>
      <c r="H64" s="28">
        <f t="shared" si="1"/>
        <v>582.515</v>
      </c>
      <c r="I64" s="29"/>
      <c r="J64" s="33"/>
    </row>
    <row r="65" s="32" customFormat="1" ht="15" customHeight="1" spans="1:10">
      <c r="A65" s="23">
        <v>59</v>
      </c>
      <c r="B65" s="24" t="s">
        <v>218</v>
      </c>
      <c r="C65" s="39" t="s">
        <v>135</v>
      </c>
      <c r="D65" s="24" t="s">
        <v>219</v>
      </c>
      <c r="E65" s="23" t="s">
        <v>70</v>
      </c>
      <c r="F65" s="26">
        <v>1</v>
      </c>
      <c r="G65" s="27">
        <v>515.5</v>
      </c>
      <c r="H65" s="28">
        <f t="shared" si="1"/>
        <v>582.515</v>
      </c>
      <c r="I65" s="29"/>
      <c r="J65" s="33"/>
    </row>
    <row r="66" s="32" customFormat="1" ht="15" customHeight="1" spans="1:10">
      <c r="A66" s="23">
        <v>60</v>
      </c>
      <c r="B66" s="24" t="s">
        <v>220</v>
      </c>
      <c r="C66" s="39" t="s">
        <v>135</v>
      </c>
      <c r="D66" s="24" t="s">
        <v>182</v>
      </c>
      <c r="E66" s="23" t="s">
        <v>18</v>
      </c>
      <c r="F66" s="26">
        <v>1</v>
      </c>
      <c r="G66" s="27">
        <v>515.5</v>
      </c>
      <c r="H66" s="28">
        <f t="shared" si="1"/>
        <v>582.515</v>
      </c>
      <c r="I66" s="29"/>
      <c r="J66" s="33"/>
    </row>
    <row r="67" s="32" customFormat="1" ht="15" customHeight="1" spans="1:10">
      <c r="A67" s="23">
        <v>61</v>
      </c>
      <c r="B67" s="24" t="s">
        <v>67</v>
      </c>
      <c r="C67" s="39" t="s">
        <v>135</v>
      </c>
      <c r="D67" s="24" t="s">
        <v>182</v>
      </c>
      <c r="E67" s="23" t="s">
        <v>18</v>
      </c>
      <c r="F67" s="26">
        <v>1</v>
      </c>
      <c r="G67" s="27">
        <v>515.5</v>
      </c>
      <c r="H67" s="28">
        <f t="shared" si="1"/>
        <v>582.515</v>
      </c>
      <c r="I67" s="29"/>
      <c r="J67" s="33"/>
    </row>
    <row r="68" s="32" customFormat="1" ht="15" customHeight="1" spans="1:10">
      <c r="A68" s="23">
        <v>62</v>
      </c>
      <c r="B68" s="24" t="s">
        <v>221</v>
      </c>
      <c r="C68" s="39" t="s">
        <v>135</v>
      </c>
      <c r="D68" s="24" t="s">
        <v>222</v>
      </c>
      <c r="E68" s="23" t="s">
        <v>18</v>
      </c>
      <c r="F68" s="26">
        <v>1</v>
      </c>
      <c r="G68" s="27">
        <v>487</v>
      </c>
      <c r="H68" s="28">
        <f t="shared" si="1"/>
        <v>550.31</v>
      </c>
      <c r="I68" s="29"/>
      <c r="J68" s="33"/>
    </row>
    <row r="69" s="32" customFormat="1" ht="15" customHeight="1" spans="1:10">
      <c r="A69" s="23">
        <v>63</v>
      </c>
      <c r="B69" s="24" t="s">
        <v>223</v>
      </c>
      <c r="C69" s="39" t="s">
        <v>135</v>
      </c>
      <c r="D69" s="24" t="s">
        <v>224</v>
      </c>
      <c r="E69" s="23" t="s">
        <v>18</v>
      </c>
      <c r="F69" s="26">
        <v>3</v>
      </c>
      <c r="G69" s="27">
        <v>453</v>
      </c>
      <c r="H69" s="28">
        <f t="shared" si="1"/>
        <v>511.89</v>
      </c>
      <c r="I69" s="29"/>
      <c r="J69" s="33"/>
    </row>
    <row r="70" s="32" customFormat="1" ht="15" customHeight="1" spans="1:10">
      <c r="A70" s="23">
        <v>64</v>
      </c>
      <c r="B70" s="24" t="s">
        <v>225</v>
      </c>
      <c r="C70" s="39" t="s">
        <v>135</v>
      </c>
      <c r="D70" s="24" t="s">
        <v>226</v>
      </c>
      <c r="E70" s="23" t="s">
        <v>18</v>
      </c>
      <c r="F70" s="26">
        <v>1</v>
      </c>
      <c r="G70" s="27">
        <v>440</v>
      </c>
      <c r="H70" s="28">
        <f t="shared" si="1"/>
        <v>497.2</v>
      </c>
      <c r="I70" s="29"/>
      <c r="J70" s="33"/>
    </row>
    <row r="71" s="32" customFormat="1" ht="15" customHeight="1" spans="1:13">
      <c r="A71" s="23">
        <v>65</v>
      </c>
      <c r="B71" s="24" t="s">
        <v>227</v>
      </c>
      <c r="C71" s="39" t="s">
        <v>135</v>
      </c>
      <c r="D71" s="24" t="s">
        <v>228</v>
      </c>
      <c r="E71" s="23" t="s">
        <v>18</v>
      </c>
      <c r="F71" s="26">
        <v>1</v>
      </c>
      <c r="G71" s="27">
        <v>427.5</v>
      </c>
      <c r="H71" s="28">
        <f t="shared" si="1"/>
        <v>483.075</v>
      </c>
      <c r="I71" s="29"/>
      <c r="L71" s="1"/>
      <c r="M71" s="1"/>
    </row>
    <row r="72" s="32" customFormat="1" ht="15" customHeight="1" spans="1:10">
      <c r="A72" s="23">
        <v>66</v>
      </c>
      <c r="B72" s="24" t="s">
        <v>229</v>
      </c>
      <c r="C72" s="39" t="s">
        <v>135</v>
      </c>
      <c r="D72" s="24" t="s">
        <v>230</v>
      </c>
      <c r="E72" s="23" t="s">
        <v>18</v>
      </c>
      <c r="F72" s="26">
        <v>1</v>
      </c>
      <c r="G72" s="27">
        <v>421</v>
      </c>
      <c r="H72" s="28">
        <f t="shared" ref="H72:H92" si="2">G72*1.13</f>
        <v>475.73</v>
      </c>
      <c r="I72" s="29"/>
      <c r="J72" s="33"/>
    </row>
    <row r="73" s="32" customFormat="1" ht="15" customHeight="1" spans="1:10">
      <c r="A73" s="23">
        <v>67</v>
      </c>
      <c r="B73" s="24" t="s">
        <v>231</v>
      </c>
      <c r="C73" s="39" t="s">
        <v>135</v>
      </c>
      <c r="D73" s="24" t="s">
        <v>232</v>
      </c>
      <c r="E73" s="23" t="s">
        <v>34</v>
      </c>
      <c r="F73" s="26">
        <v>1</v>
      </c>
      <c r="G73" s="27">
        <v>415</v>
      </c>
      <c r="H73" s="28">
        <f t="shared" si="2"/>
        <v>468.95</v>
      </c>
      <c r="I73" s="29"/>
      <c r="J73" s="33"/>
    </row>
    <row r="74" s="32" customFormat="1" ht="15" customHeight="1" spans="1:10">
      <c r="A74" s="23">
        <v>68</v>
      </c>
      <c r="B74" s="24" t="s">
        <v>233</v>
      </c>
      <c r="C74" s="39" t="s">
        <v>135</v>
      </c>
      <c r="D74" s="24" t="s">
        <v>234</v>
      </c>
      <c r="E74" s="23" t="s">
        <v>18</v>
      </c>
      <c r="F74" s="26">
        <v>1</v>
      </c>
      <c r="G74" s="27">
        <v>397.5</v>
      </c>
      <c r="H74" s="28">
        <f t="shared" si="2"/>
        <v>449.175</v>
      </c>
      <c r="I74" s="29"/>
      <c r="J74" s="33"/>
    </row>
    <row r="75" s="32" customFormat="1" ht="15" customHeight="1" spans="1:10">
      <c r="A75" s="23">
        <v>69</v>
      </c>
      <c r="B75" s="47" t="s">
        <v>235</v>
      </c>
      <c r="C75" s="39" t="s">
        <v>135</v>
      </c>
      <c r="D75" s="24" t="s">
        <v>236</v>
      </c>
      <c r="E75" s="23" t="s">
        <v>34</v>
      </c>
      <c r="F75" s="26">
        <v>1</v>
      </c>
      <c r="G75" s="27">
        <v>389.5</v>
      </c>
      <c r="H75" s="28">
        <f t="shared" si="2"/>
        <v>440.135</v>
      </c>
      <c r="I75" s="29"/>
      <c r="J75" s="33"/>
    </row>
    <row r="76" s="32" customFormat="1" ht="15" customHeight="1" spans="1:13">
      <c r="A76" s="23">
        <v>70</v>
      </c>
      <c r="B76" s="48" t="s">
        <v>237</v>
      </c>
      <c r="C76" s="39" t="s">
        <v>135</v>
      </c>
      <c r="D76" s="24" t="s">
        <v>232</v>
      </c>
      <c r="E76" s="23" t="s">
        <v>34</v>
      </c>
      <c r="F76" s="26">
        <v>2</v>
      </c>
      <c r="G76" s="27">
        <v>390</v>
      </c>
      <c r="H76" s="28">
        <f t="shared" si="2"/>
        <v>440.7</v>
      </c>
      <c r="I76" s="29"/>
      <c r="L76" s="1"/>
      <c r="M76" s="1"/>
    </row>
    <row r="77" s="32" customFormat="1" ht="15" customHeight="1" spans="1:10">
      <c r="A77" s="23">
        <v>71</v>
      </c>
      <c r="B77" s="48" t="s">
        <v>106</v>
      </c>
      <c r="C77" s="39" t="s">
        <v>135</v>
      </c>
      <c r="D77" s="24" t="s">
        <v>238</v>
      </c>
      <c r="E77" s="23" t="s">
        <v>70</v>
      </c>
      <c r="F77" s="26">
        <v>1</v>
      </c>
      <c r="G77" s="27">
        <v>376.5</v>
      </c>
      <c r="H77" s="28">
        <f t="shared" si="2"/>
        <v>425.445</v>
      </c>
      <c r="I77" s="29"/>
      <c r="J77" s="33"/>
    </row>
    <row r="78" s="32" customFormat="1" ht="15" customHeight="1" spans="1:10">
      <c r="A78" s="23">
        <v>72</v>
      </c>
      <c r="B78" s="48" t="s">
        <v>239</v>
      </c>
      <c r="C78" s="39" t="s">
        <v>135</v>
      </c>
      <c r="D78" s="24" t="s">
        <v>240</v>
      </c>
      <c r="E78" s="23" t="s">
        <v>18</v>
      </c>
      <c r="F78" s="26">
        <v>1</v>
      </c>
      <c r="G78" s="27">
        <v>364.5</v>
      </c>
      <c r="H78" s="28">
        <f t="shared" si="2"/>
        <v>411.885</v>
      </c>
      <c r="I78" s="29"/>
      <c r="J78" s="33"/>
    </row>
    <row r="79" s="32" customFormat="1" ht="15" customHeight="1" spans="1:13">
      <c r="A79" s="23">
        <v>73</v>
      </c>
      <c r="B79" s="48" t="s">
        <v>239</v>
      </c>
      <c r="C79" s="39" t="s">
        <v>135</v>
      </c>
      <c r="D79" s="24" t="s">
        <v>241</v>
      </c>
      <c r="E79" s="23" t="s">
        <v>18</v>
      </c>
      <c r="F79" s="26">
        <v>1</v>
      </c>
      <c r="G79" s="27">
        <v>364.5</v>
      </c>
      <c r="H79" s="28">
        <f t="shared" si="2"/>
        <v>411.885</v>
      </c>
      <c r="I79" s="29"/>
      <c r="L79" s="1"/>
      <c r="M79" s="1"/>
    </row>
    <row r="80" s="32" customFormat="1" ht="15" customHeight="1" spans="1:10">
      <c r="A80" s="23">
        <v>74</v>
      </c>
      <c r="B80" s="48" t="s">
        <v>242</v>
      </c>
      <c r="C80" s="39" t="s">
        <v>135</v>
      </c>
      <c r="D80" s="24" t="s">
        <v>243</v>
      </c>
      <c r="E80" s="23" t="s">
        <v>34</v>
      </c>
      <c r="F80" s="26">
        <v>2</v>
      </c>
      <c r="G80" s="27">
        <v>352</v>
      </c>
      <c r="H80" s="28">
        <f t="shared" si="2"/>
        <v>397.76</v>
      </c>
      <c r="I80" s="29"/>
      <c r="J80" s="33"/>
    </row>
    <row r="81" s="32" customFormat="1" ht="15" customHeight="1" spans="1:10">
      <c r="A81" s="23">
        <v>75</v>
      </c>
      <c r="B81" s="48" t="s">
        <v>242</v>
      </c>
      <c r="C81" s="39" t="s">
        <v>135</v>
      </c>
      <c r="D81" s="24" t="s">
        <v>243</v>
      </c>
      <c r="E81" s="23" t="s">
        <v>34</v>
      </c>
      <c r="F81" s="26">
        <v>2</v>
      </c>
      <c r="G81" s="27">
        <v>352</v>
      </c>
      <c r="H81" s="28">
        <f t="shared" si="2"/>
        <v>397.76</v>
      </c>
      <c r="I81" s="29"/>
      <c r="J81" s="33"/>
    </row>
    <row r="82" s="32" customFormat="1" ht="15" customHeight="1" spans="1:10">
      <c r="A82" s="23">
        <v>76</v>
      </c>
      <c r="B82" s="48" t="s">
        <v>244</v>
      </c>
      <c r="C82" s="39" t="s">
        <v>135</v>
      </c>
      <c r="D82" s="24" t="s">
        <v>245</v>
      </c>
      <c r="E82" s="23" t="s">
        <v>18</v>
      </c>
      <c r="F82" s="26">
        <v>1</v>
      </c>
      <c r="G82" s="27">
        <v>333</v>
      </c>
      <c r="H82" s="28">
        <f t="shared" si="2"/>
        <v>376.29</v>
      </c>
      <c r="I82" s="29"/>
      <c r="J82" s="33"/>
    </row>
    <row r="83" s="32" customFormat="1" ht="15" customHeight="1" spans="1:10">
      <c r="A83" s="23">
        <v>77</v>
      </c>
      <c r="B83" s="48" t="s">
        <v>246</v>
      </c>
      <c r="C83" s="39" t="s">
        <v>135</v>
      </c>
      <c r="D83" s="24" t="s">
        <v>247</v>
      </c>
      <c r="E83" s="23" t="s">
        <v>18</v>
      </c>
      <c r="F83" s="26">
        <v>1</v>
      </c>
      <c r="G83" s="27">
        <v>220</v>
      </c>
      <c r="H83" s="28">
        <f t="shared" si="2"/>
        <v>248.6</v>
      </c>
      <c r="I83" s="29"/>
      <c r="J83" s="33"/>
    </row>
    <row r="84" s="32" customFormat="1" ht="15" customHeight="1" spans="1:10">
      <c r="A84" s="23">
        <v>78</v>
      </c>
      <c r="B84" s="48" t="s">
        <v>99</v>
      </c>
      <c r="C84" s="39" t="s">
        <v>135</v>
      </c>
      <c r="D84" s="24" t="s">
        <v>248</v>
      </c>
      <c r="E84" s="23" t="s">
        <v>34</v>
      </c>
      <c r="F84" s="26">
        <v>1</v>
      </c>
      <c r="G84" s="27">
        <v>169.5</v>
      </c>
      <c r="H84" s="28">
        <f t="shared" si="2"/>
        <v>191.535</v>
      </c>
      <c r="I84" s="29"/>
      <c r="J84" s="33"/>
    </row>
    <row r="85" s="32" customFormat="1" ht="15" customHeight="1" spans="1:10">
      <c r="A85" s="23">
        <v>79</v>
      </c>
      <c r="B85" s="48" t="s">
        <v>249</v>
      </c>
      <c r="C85" s="39" t="s">
        <v>135</v>
      </c>
      <c r="D85" s="24" t="s">
        <v>250</v>
      </c>
      <c r="E85" s="23" t="s">
        <v>34</v>
      </c>
      <c r="F85" s="26">
        <v>1</v>
      </c>
      <c r="G85" s="27">
        <v>163.5</v>
      </c>
      <c r="H85" s="28">
        <f t="shared" si="2"/>
        <v>184.755</v>
      </c>
      <c r="I85" s="29"/>
      <c r="J85" s="33"/>
    </row>
    <row r="86" s="32" customFormat="1" ht="15" customHeight="1" spans="1:10">
      <c r="A86" s="23">
        <v>80</v>
      </c>
      <c r="B86" s="48" t="s">
        <v>249</v>
      </c>
      <c r="C86" s="39" t="s">
        <v>135</v>
      </c>
      <c r="D86" s="24" t="s">
        <v>250</v>
      </c>
      <c r="E86" s="23" t="s">
        <v>34</v>
      </c>
      <c r="F86" s="26">
        <v>1</v>
      </c>
      <c r="G86" s="27">
        <v>163.5</v>
      </c>
      <c r="H86" s="28">
        <f t="shared" si="2"/>
        <v>184.755</v>
      </c>
      <c r="I86" s="29"/>
      <c r="J86" s="33"/>
    </row>
    <row r="87" s="32" customFormat="1" ht="15" customHeight="1" spans="1:10">
      <c r="A87" s="23">
        <v>81</v>
      </c>
      <c r="B87" s="48" t="s">
        <v>251</v>
      </c>
      <c r="C87" s="39" t="s">
        <v>135</v>
      </c>
      <c r="D87" s="24" t="s">
        <v>252</v>
      </c>
      <c r="E87" s="23" t="s">
        <v>34</v>
      </c>
      <c r="F87" s="26">
        <v>1</v>
      </c>
      <c r="G87" s="27">
        <v>144.5</v>
      </c>
      <c r="H87" s="28">
        <f t="shared" si="2"/>
        <v>163.285</v>
      </c>
      <c r="I87" s="29"/>
      <c r="J87" s="33"/>
    </row>
    <row r="88" s="32" customFormat="1" ht="15" customHeight="1" spans="1:10">
      <c r="A88" s="23">
        <v>82</v>
      </c>
      <c r="B88" s="48" t="s">
        <v>102</v>
      </c>
      <c r="C88" s="39" t="s">
        <v>135</v>
      </c>
      <c r="D88" s="24" t="s">
        <v>253</v>
      </c>
      <c r="E88" s="23" t="s">
        <v>34</v>
      </c>
      <c r="F88" s="26">
        <v>1</v>
      </c>
      <c r="G88" s="27">
        <v>125.5</v>
      </c>
      <c r="H88" s="28">
        <f t="shared" si="2"/>
        <v>141.815</v>
      </c>
      <c r="I88" s="29"/>
      <c r="J88" s="33"/>
    </row>
    <row r="89" s="32" customFormat="1" ht="15" customHeight="1" spans="1:10">
      <c r="A89" s="23">
        <v>83</v>
      </c>
      <c r="B89" s="48" t="s">
        <v>102</v>
      </c>
      <c r="C89" s="39" t="s">
        <v>135</v>
      </c>
      <c r="D89" s="24" t="s">
        <v>253</v>
      </c>
      <c r="E89" s="23" t="s">
        <v>34</v>
      </c>
      <c r="F89" s="26">
        <v>1</v>
      </c>
      <c r="G89" s="27">
        <v>125.5</v>
      </c>
      <c r="H89" s="28">
        <f t="shared" si="2"/>
        <v>141.815</v>
      </c>
      <c r="I89" s="29"/>
      <c r="J89" s="33"/>
    </row>
    <row r="90" s="32" customFormat="1" ht="15" customHeight="1" spans="1:10">
      <c r="A90" s="23">
        <v>84</v>
      </c>
      <c r="B90" s="48" t="s">
        <v>251</v>
      </c>
      <c r="C90" s="39" t="s">
        <v>135</v>
      </c>
      <c r="D90" s="24" t="s">
        <v>254</v>
      </c>
      <c r="E90" s="23" t="s">
        <v>34</v>
      </c>
      <c r="F90" s="26">
        <v>1</v>
      </c>
      <c r="G90" s="27">
        <v>113</v>
      </c>
      <c r="H90" s="28">
        <f t="shared" si="2"/>
        <v>127.69</v>
      </c>
      <c r="I90" s="29"/>
      <c r="J90" s="33"/>
    </row>
    <row r="91" s="32" customFormat="1" ht="15" customHeight="1" spans="1:10">
      <c r="A91" s="23">
        <v>85</v>
      </c>
      <c r="B91" s="48" t="s">
        <v>77</v>
      </c>
      <c r="C91" s="39" t="s">
        <v>135</v>
      </c>
      <c r="D91" s="24" t="s">
        <v>255</v>
      </c>
      <c r="E91" s="23" t="s">
        <v>18</v>
      </c>
      <c r="F91" s="26">
        <v>1</v>
      </c>
      <c r="G91" s="27">
        <v>64.5</v>
      </c>
      <c r="H91" s="28">
        <f t="shared" si="2"/>
        <v>72.885</v>
      </c>
      <c r="I91" s="29"/>
      <c r="J91" s="33"/>
    </row>
    <row r="92" s="32" customFormat="1" ht="15" customHeight="1" spans="1:10">
      <c r="A92" s="23">
        <v>86</v>
      </c>
      <c r="B92" s="48" t="s">
        <v>77</v>
      </c>
      <c r="C92" s="39" t="s">
        <v>135</v>
      </c>
      <c r="D92" s="24" t="s">
        <v>255</v>
      </c>
      <c r="E92" s="23" t="s">
        <v>18</v>
      </c>
      <c r="F92" s="26">
        <v>1</v>
      </c>
      <c r="G92" s="27">
        <v>64.5</v>
      </c>
      <c r="H92" s="28">
        <f t="shared" si="2"/>
        <v>72.885</v>
      </c>
      <c r="I92" s="29"/>
      <c r="J92" s="33"/>
    </row>
    <row r="93" customHeight="1" spans="1:9">
      <c r="A93" s="16" t="s">
        <v>132</v>
      </c>
      <c r="B93" s="16"/>
      <c r="C93" s="49"/>
      <c r="D93" s="34"/>
      <c r="E93" s="35"/>
      <c r="F93" s="34"/>
      <c r="G93" s="36">
        <f>SUM(G7:G92)</f>
        <v>94450.5</v>
      </c>
      <c r="H93" s="36">
        <f>SUM(H7:H92)</f>
        <v>106729.065</v>
      </c>
      <c r="I93" s="30"/>
    </row>
  </sheetData>
  <autoFilter xmlns:etc="http://www.wps.cn/officeDocument/2017/etCustomData" ref="A6:M93" etc:filterBottomFollowUsedRange="0">
    <extLst/>
  </autoFilter>
  <mergeCells count="11">
    <mergeCell ref="A1:I1"/>
    <mergeCell ref="A2:I2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conditionalFormatting sqref="B7">
    <cfRule type="duplicateValues" dxfId="0" priority="45"/>
  </conditionalFormatting>
  <conditionalFormatting sqref="B10">
    <cfRule type="duplicateValues" dxfId="0" priority="43"/>
  </conditionalFormatting>
  <conditionalFormatting sqref="B11">
    <cfRule type="duplicateValues" dxfId="0" priority="42"/>
  </conditionalFormatting>
  <conditionalFormatting sqref="B12">
    <cfRule type="duplicateValues" dxfId="0" priority="41"/>
  </conditionalFormatting>
  <conditionalFormatting sqref="B15">
    <cfRule type="duplicateValues" dxfId="0" priority="39"/>
  </conditionalFormatting>
  <conditionalFormatting sqref="B20">
    <cfRule type="duplicateValues" dxfId="0" priority="36"/>
  </conditionalFormatting>
  <conditionalFormatting sqref="B21">
    <cfRule type="duplicateValues" dxfId="0" priority="35"/>
  </conditionalFormatting>
  <conditionalFormatting sqref="B22">
    <cfRule type="duplicateValues" dxfId="0" priority="34"/>
  </conditionalFormatting>
  <conditionalFormatting sqref="B23">
    <cfRule type="duplicateValues" dxfId="0" priority="33"/>
  </conditionalFormatting>
  <conditionalFormatting sqref="B24">
    <cfRule type="duplicateValues" dxfId="0" priority="32"/>
  </conditionalFormatting>
  <conditionalFormatting sqref="B25">
    <cfRule type="duplicateValues" dxfId="0" priority="31"/>
  </conditionalFormatting>
  <conditionalFormatting sqref="B26">
    <cfRule type="duplicateValues" dxfId="0" priority="30"/>
  </conditionalFormatting>
  <conditionalFormatting sqref="B27">
    <cfRule type="duplicateValues" dxfId="0" priority="29"/>
  </conditionalFormatting>
  <conditionalFormatting sqref="B28">
    <cfRule type="duplicateValues" dxfId="0" priority="28"/>
  </conditionalFormatting>
  <conditionalFormatting sqref="B29">
    <cfRule type="duplicateValues" dxfId="0" priority="27"/>
  </conditionalFormatting>
  <conditionalFormatting sqref="B30">
    <cfRule type="duplicateValues" dxfId="0" priority="26"/>
  </conditionalFormatting>
  <conditionalFormatting sqref="B31">
    <cfRule type="duplicateValues" dxfId="0" priority="25"/>
  </conditionalFormatting>
  <conditionalFormatting sqref="B32">
    <cfRule type="duplicateValues" dxfId="0" priority="24"/>
  </conditionalFormatting>
  <conditionalFormatting sqref="B35">
    <cfRule type="duplicateValues" dxfId="0" priority="22"/>
  </conditionalFormatting>
  <conditionalFormatting sqref="B38">
    <cfRule type="duplicateValues" dxfId="0" priority="20"/>
  </conditionalFormatting>
  <conditionalFormatting sqref="B39">
    <cfRule type="duplicateValues" dxfId="0" priority="19"/>
  </conditionalFormatting>
  <conditionalFormatting sqref="B40">
    <cfRule type="duplicateValues" dxfId="0" priority="18"/>
  </conditionalFormatting>
  <conditionalFormatting sqref="B41">
    <cfRule type="duplicateValues" dxfId="0" priority="17"/>
  </conditionalFormatting>
  <conditionalFormatting sqref="B45">
    <cfRule type="duplicateValues" dxfId="0" priority="16"/>
  </conditionalFormatting>
  <conditionalFormatting sqref="B50">
    <cfRule type="duplicateValues" dxfId="0" priority="13"/>
  </conditionalFormatting>
  <conditionalFormatting sqref="B51">
    <cfRule type="duplicateValues" dxfId="0" priority="12"/>
  </conditionalFormatting>
  <conditionalFormatting sqref="B64">
    <cfRule type="duplicateValues" dxfId="0" priority="9"/>
  </conditionalFormatting>
  <conditionalFormatting sqref="B67">
    <cfRule type="duplicateValues" dxfId="0" priority="7"/>
  </conditionalFormatting>
  <conditionalFormatting sqref="B68">
    <cfRule type="duplicateValues" dxfId="0" priority="6"/>
  </conditionalFormatting>
  <conditionalFormatting sqref="B69">
    <cfRule type="duplicateValues" dxfId="0" priority="5"/>
  </conditionalFormatting>
  <conditionalFormatting sqref="B70">
    <cfRule type="duplicateValues" dxfId="0" priority="4"/>
  </conditionalFormatting>
  <conditionalFormatting sqref="B73">
    <cfRule type="duplicateValues" dxfId="0" priority="2"/>
  </conditionalFormatting>
  <conditionalFormatting sqref="B74">
    <cfRule type="duplicateValues" dxfId="0" priority="1"/>
  </conditionalFormatting>
  <conditionalFormatting sqref="B8:B9">
    <cfRule type="duplicateValues" dxfId="0" priority="44"/>
  </conditionalFormatting>
  <conditionalFormatting sqref="B13:B14">
    <cfRule type="duplicateValues" dxfId="0" priority="40"/>
  </conditionalFormatting>
  <conditionalFormatting sqref="B16:B17">
    <cfRule type="duplicateValues" dxfId="0" priority="38"/>
  </conditionalFormatting>
  <conditionalFormatting sqref="B18:B19">
    <cfRule type="duplicateValues" dxfId="0" priority="37"/>
  </conditionalFormatting>
  <conditionalFormatting sqref="B33:B34">
    <cfRule type="duplicateValues" dxfId="0" priority="23"/>
  </conditionalFormatting>
  <conditionalFormatting sqref="B36:B37">
    <cfRule type="duplicateValues" dxfId="0" priority="21"/>
  </conditionalFormatting>
  <conditionalFormatting sqref="B46:B47">
    <cfRule type="duplicateValues" dxfId="0" priority="15"/>
  </conditionalFormatting>
  <conditionalFormatting sqref="B48:B49">
    <cfRule type="duplicateValues" dxfId="0" priority="14"/>
  </conditionalFormatting>
  <conditionalFormatting sqref="B52:B53">
    <cfRule type="duplicateValues" dxfId="0" priority="11"/>
  </conditionalFormatting>
  <conditionalFormatting sqref="B62:B63">
    <cfRule type="duplicateValues" dxfId="0" priority="10"/>
  </conditionalFormatting>
  <conditionalFormatting sqref="B65:B66">
    <cfRule type="duplicateValues" dxfId="0" priority="8"/>
  </conditionalFormatting>
  <conditionalFormatting sqref="B71:B72">
    <cfRule type="duplicateValues" dxfId="0" priority="3"/>
  </conditionalFormatting>
  <printOptions horizontalCentered="1"/>
  <pageMargins left="0.354166666666667" right="0.354166666666667" top="0.432638888888889" bottom="0.393055555555556" header="0" footer="0"/>
  <pageSetup paperSize="9" scale="65" firstPageNumber="9" fitToHeight="0" orientation="portrait" useFirstPageNumber="1" horizontalDpi="600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L474"/>
  <sheetViews>
    <sheetView zoomScale="85" zoomScaleNormal="85" workbookViewId="0">
      <pane ySplit="6" topLeftCell="A58" activePane="bottomLeft" state="frozen"/>
      <selection/>
      <selection pane="bottomLeft" activeCell="H39" sqref="H39"/>
    </sheetView>
  </sheetViews>
  <sheetFormatPr defaultColWidth="9" defaultRowHeight="15.75" customHeight="1"/>
  <cols>
    <col min="1" max="1" width="5.375" style="2" customWidth="1"/>
    <col min="2" max="2" width="31.6416666666667" style="3" customWidth="1"/>
    <col min="3" max="3" width="13.2" style="3" customWidth="1"/>
    <col min="4" max="4" width="27.3" style="3" customWidth="1"/>
    <col min="5" max="5" width="10.6916666666667" style="3" customWidth="1"/>
    <col min="6" max="6" width="7.65" style="3" customWidth="1"/>
    <col min="7" max="8" width="18.775" style="5" customWidth="1"/>
    <col min="9" max="9" width="13.25" style="3" customWidth="1"/>
    <col min="10" max="11" width="9.625" style="3"/>
    <col min="12" max="16366" width="9" style="3"/>
    <col min="16367" max="16384" width="9" style="6"/>
  </cols>
  <sheetData>
    <row r="1" s="1" customFormat="1" ht="30" customHeight="1" spans="1:9">
      <c r="A1" s="7" t="s">
        <v>0</v>
      </c>
      <c r="B1" s="7"/>
      <c r="C1" s="7"/>
      <c r="D1" s="7"/>
      <c r="E1" s="7"/>
      <c r="F1" s="7"/>
      <c r="G1" s="8"/>
      <c r="H1" s="8"/>
      <c r="I1" s="7"/>
    </row>
    <row r="2" customHeight="1" spans="1:12">
      <c r="A2" s="9"/>
      <c r="B2" s="9"/>
      <c r="C2" s="9"/>
      <c r="D2" s="9"/>
      <c r="E2" s="9"/>
      <c r="F2" s="9"/>
      <c r="G2" s="10"/>
      <c r="H2" s="10"/>
      <c r="I2" s="9"/>
      <c r="L2" s="31"/>
    </row>
    <row r="3" customHeight="1" spans="2:16366">
      <c r="B3" s="11"/>
      <c r="C3" s="11"/>
      <c r="D3" s="11"/>
      <c r="E3" s="11"/>
      <c r="F3" s="11"/>
      <c r="G3" s="12"/>
      <c r="H3" s="12"/>
      <c r="I3" s="13" t="s">
        <v>256</v>
      </c>
      <c r="K3" s="31"/>
      <c r="L3" s="31"/>
      <c r="XEL3" s="6"/>
    </row>
    <row r="4" customHeight="1" spans="1:12">
      <c r="A4" s="14"/>
      <c r="B4" s="11"/>
      <c r="C4" s="11"/>
      <c r="D4" s="11"/>
      <c r="E4" s="11"/>
      <c r="F4" s="11"/>
      <c r="G4" s="12"/>
      <c r="H4" s="12"/>
      <c r="I4" s="15" t="s">
        <v>2</v>
      </c>
      <c r="L4" s="31"/>
    </row>
    <row r="5" s="2" customFormat="1" customHeight="1" spans="1:12">
      <c r="A5" s="16" t="s">
        <v>3</v>
      </c>
      <c r="B5" s="17" t="s">
        <v>4</v>
      </c>
      <c r="C5" s="17" t="s">
        <v>5</v>
      </c>
      <c r="D5" s="18" t="s">
        <v>6</v>
      </c>
      <c r="E5" s="18" t="s">
        <v>7</v>
      </c>
      <c r="F5" s="18" t="s">
        <v>8</v>
      </c>
      <c r="G5" s="38" t="s">
        <v>9</v>
      </c>
      <c r="H5" s="20" t="s">
        <v>10</v>
      </c>
      <c r="I5" s="18" t="s">
        <v>11</v>
      </c>
      <c r="K5" s="39"/>
      <c r="L5" s="41"/>
    </row>
    <row r="6" s="2" customFormat="1" customHeight="1" spans="1:9">
      <c r="A6" s="16"/>
      <c r="B6" s="18"/>
      <c r="C6" s="17"/>
      <c r="D6" s="18"/>
      <c r="E6" s="16"/>
      <c r="F6" s="16"/>
      <c r="G6" s="21"/>
      <c r="H6" s="22"/>
      <c r="I6" s="16"/>
    </row>
    <row r="7" s="3" customFormat="1" ht="15" customHeight="1" spans="1:13">
      <c r="A7" s="23">
        <v>1</v>
      </c>
      <c r="B7" s="24" t="s">
        <v>67</v>
      </c>
      <c r="C7" s="39" t="s">
        <v>257</v>
      </c>
      <c r="D7" s="40" t="s">
        <v>182</v>
      </c>
      <c r="E7" s="23" t="s">
        <v>70</v>
      </c>
      <c r="F7" s="26">
        <v>1</v>
      </c>
      <c r="G7" s="27">
        <v>50</v>
      </c>
      <c r="H7" s="28">
        <f>G7*1.13</f>
        <v>56.5</v>
      </c>
      <c r="I7" s="29"/>
      <c r="J7" s="33"/>
      <c r="K7" s="32"/>
      <c r="L7" s="32"/>
      <c r="M7" s="32"/>
    </row>
    <row r="8" s="32" customFormat="1" ht="15" customHeight="1" spans="1:10">
      <c r="A8" s="23">
        <v>2</v>
      </c>
      <c r="B8" s="24" t="s">
        <v>22</v>
      </c>
      <c r="C8" s="39" t="s">
        <v>257</v>
      </c>
      <c r="D8" s="40" t="s">
        <v>258</v>
      </c>
      <c r="E8" s="23" t="s">
        <v>18</v>
      </c>
      <c r="F8" s="26">
        <v>1</v>
      </c>
      <c r="G8" s="27">
        <v>300</v>
      </c>
      <c r="H8" s="28">
        <f t="shared" ref="H8:H39" si="0">G8*1.13</f>
        <v>339</v>
      </c>
      <c r="I8" s="29"/>
      <c r="J8" s="33"/>
    </row>
    <row r="9" s="32" customFormat="1" ht="15" customHeight="1" spans="1:10">
      <c r="A9" s="23">
        <v>3</v>
      </c>
      <c r="B9" s="24" t="s">
        <v>106</v>
      </c>
      <c r="C9" s="39" t="s">
        <v>257</v>
      </c>
      <c r="D9" s="40" t="s">
        <v>238</v>
      </c>
      <c r="E9" s="23" t="s">
        <v>70</v>
      </c>
      <c r="F9" s="26">
        <v>1</v>
      </c>
      <c r="G9" s="27">
        <v>10</v>
      </c>
      <c r="H9" s="28">
        <f t="shared" si="0"/>
        <v>11.3</v>
      </c>
      <c r="I9" s="29"/>
      <c r="J9" s="33"/>
    </row>
    <row r="10" s="32" customFormat="1" ht="15" customHeight="1" spans="1:10">
      <c r="A10" s="23">
        <v>4</v>
      </c>
      <c r="B10" s="24" t="s">
        <v>106</v>
      </c>
      <c r="C10" s="39" t="s">
        <v>257</v>
      </c>
      <c r="D10" s="40" t="s">
        <v>238</v>
      </c>
      <c r="E10" s="23" t="s">
        <v>70</v>
      </c>
      <c r="F10" s="26">
        <v>1</v>
      </c>
      <c r="G10" s="27">
        <v>10</v>
      </c>
      <c r="H10" s="28">
        <f t="shared" si="0"/>
        <v>11.3</v>
      </c>
      <c r="I10" s="29"/>
      <c r="J10" s="33"/>
    </row>
    <row r="11" s="32" customFormat="1" ht="15" customHeight="1" spans="1:10">
      <c r="A11" s="23">
        <v>5</v>
      </c>
      <c r="B11" s="24" t="s">
        <v>259</v>
      </c>
      <c r="C11" s="39" t="s">
        <v>257</v>
      </c>
      <c r="D11" s="40" t="s">
        <v>260</v>
      </c>
      <c r="E11" s="23" t="s">
        <v>18</v>
      </c>
      <c r="F11" s="26">
        <v>2</v>
      </c>
      <c r="G11" s="27">
        <v>30</v>
      </c>
      <c r="H11" s="28">
        <f t="shared" si="0"/>
        <v>33.9</v>
      </c>
      <c r="I11" s="29"/>
      <c r="J11" s="33"/>
    </row>
    <row r="12" s="32" customFormat="1" ht="15" customHeight="1" spans="1:10">
      <c r="A12" s="23">
        <v>6</v>
      </c>
      <c r="B12" s="24" t="s">
        <v>261</v>
      </c>
      <c r="C12" s="39" t="s">
        <v>257</v>
      </c>
      <c r="D12" s="40" t="s">
        <v>262</v>
      </c>
      <c r="E12" s="23" t="s">
        <v>18</v>
      </c>
      <c r="F12" s="26">
        <v>1</v>
      </c>
      <c r="G12" s="27">
        <v>30</v>
      </c>
      <c r="H12" s="28">
        <f t="shared" si="0"/>
        <v>33.9</v>
      </c>
      <c r="I12" s="29"/>
      <c r="J12" s="33"/>
    </row>
    <row r="13" s="32" customFormat="1" ht="15" customHeight="1" spans="1:10">
      <c r="A13" s="23">
        <v>7</v>
      </c>
      <c r="B13" s="24" t="s">
        <v>263</v>
      </c>
      <c r="C13" s="39" t="s">
        <v>257</v>
      </c>
      <c r="D13" s="40" t="s">
        <v>264</v>
      </c>
      <c r="E13" s="23" t="s">
        <v>18</v>
      </c>
      <c r="F13" s="26">
        <v>1</v>
      </c>
      <c r="G13" s="27">
        <v>30</v>
      </c>
      <c r="H13" s="28">
        <f t="shared" si="0"/>
        <v>33.9</v>
      </c>
      <c r="I13" s="29"/>
      <c r="J13" s="33"/>
    </row>
    <row r="14" s="32" customFormat="1" ht="15" customHeight="1" spans="1:10">
      <c r="A14" s="23">
        <v>8</v>
      </c>
      <c r="B14" s="24" t="s">
        <v>265</v>
      </c>
      <c r="C14" s="39" t="s">
        <v>257</v>
      </c>
      <c r="D14" s="40" t="s">
        <v>266</v>
      </c>
      <c r="E14" s="23" t="s">
        <v>18</v>
      </c>
      <c r="F14" s="26">
        <v>1</v>
      </c>
      <c r="G14" s="27">
        <v>15</v>
      </c>
      <c r="H14" s="28">
        <f t="shared" si="0"/>
        <v>16.95</v>
      </c>
      <c r="I14" s="29"/>
      <c r="J14" s="33"/>
    </row>
    <row r="15" s="32" customFormat="1" ht="15" customHeight="1" spans="1:10">
      <c r="A15" s="23">
        <v>9</v>
      </c>
      <c r="B15" s="24" t="s">
        <v>63</v>
      </c>
      <c r="C15" s="39" t="s">
        <v>257</v>
      </c>
      <c r="D15" s="40" t="s">
        <v>186</v>
      </c>
      <c r="E15" s="23" t="s">
        <v>18</v>
      </c>
      <c r="F15" s="26">
        <v>1</v>
      </c>
      <c r="G15" s="27">
        <v>50</v>
      </c>
      <c r="H15" s="28">
        <f t="shared" si="0"/>
        <v>56.5</v>
      </c>
      <c r="I15" s="29"/>
      <c r="J15" s="33"/>
    </row>
    <row r="16" s="32" customFormat="1" ht="15" customHeight="1" spans="1:10">
      <c r="A16" s="23">
        <v>10</v>
      </c>
      <c r="B16" s="24" t="s">
        <v>24</v>
      </c>
      <c r="C16" s="39" t="s">
        <v>257</v>
      </c>
      <c r="D16" s="40" t="s">
        <v>267</v>
      </c>
      <c r="E16" s="23" t="s">
        <v>18</v>
      </c>
      <c r="F16" s="26">
        <v>1</v>
      </c>
      <c r="G16" s="27">
        <v>120</v>
      </c>
      <c r="H16" s="28">
        <f t="shared" si="0"/>
        <v>135.6</v>
      </c>
      <c r="I16" s="29"/>
      <c r="J16" s="33"/>
    </row>
    <row r="17" s="32" customFormat="1" ht="15" customHeight="1" spans="1:10">
      <c r="A17" s="23">
        <v>11</v>
      </c>
      <c r="B17" s="24" t="s">
        <v>223</v>
      </c>
      <c r="C17" s="39" t="s">
        <v>257</v>
      </c>
      <c r="D17" s="40" t="s">
        <v>268</v>
      </c>
      <c r="E17" s="23" t="s">
        <v>34</v>
      </c>
      <c r="F17" s="26">
        <v>1</v>
      </c>
      <c r="G17" s="27">
        <v>15</v>
      </c>
      <c r="H17" s="28">
        <f t="shared" si="0"/>
        <v>16.95</v>
      </c>
      <c r="I17" s="29"/>
      <c r="J17" s="33"/>
    </row>
    <row r="18" s="32" customFormat="1" ht="15" customHeight="1" spans="1:10">
      <c r="A18" s="23">
        <v>12</v>
      </c>
      <c r="B18" s="24" t="s">
        <v>179</v>
      </c>
      <c r="C18" s="39" t="s">
        <v>257</v>
      </c>
      <c r="D18" s="40" t="s">
        <v>180</v>
      </c>
      <c r="E18" s="23" t="s">
        <v>18</v>
      </c>
      <c r="F18" s="26">
        <v>1</v>
      </c>
      <c r="G18" s="27">
        <v>20</v>
      </c>
      <c r="H18" s="28">
        <f t="shared" si="0"/>
        <v>22.6</v>
      </c>
      <c r="I18" s="29"/>
      <c r="J18" s="33"/>
    </row>
    <row r="19" s="32" customFormat="1" ht="15" customHeight="1" spans="1:10">
      <c r="A19" s="23">
        <v>13</v>
      </c>
      <c r="B19" s="24" t="s">
        <v>164</v>
      </c>
      <c r="C19" s="39" t="s">
        <v>257</v>
      </c>
      <c r="D19" s="40" t="s">
        <v>269</v>
      </c>
      <c r="E19" s="23" t="s">
        <v>18</v>
      </c>
      <c r="F19" s="26">
        <v>1</v>
      </c>
      <c r="G19" s="27">
        <v>50</v>
      </c>
      <c r="H19" s="28">
        <f t="shared" si="0"/>
        <v>56.5</v>
      </c>
      <c r="I19" s="29"/>
      <c r="J19" s="33"/>
    </row>
    <row r="20" s="32" customFormat="1" ht="15" customHeight="1" spans="1:10">
      <c r="A20" s="23">
        <v>14</v>
      </c>
      <c r="B20" s="24" t="s">
        <v>102</v>
      </c>
      <c r="C20" s="39" t="s">
        <v>13</v>
      </c>
      <c r="D20" s="40" t="s">
        <v>270</v>
      </c>
      <c r="E20" s="23" t="s">
        <v>34</v>
      </c>
      <c r="F20" s="26">
        <v>1</v>
      </c>
      <c r="G20" s="27">
        <v>10</v>
      </c>
      <c r="H20" s="28">
        <f t="shared" si="0"/>
        <v>11.3</v>
      </c>
      <c r="I20" s="29"/>
      <c r="J20" s="33"/>
    </row>
    <row r="21" s="32" customFormat="1" ht="15" customHeight="1" spans="1:10">
      <c r="A21" s="23">
        <v>15</v>
      </c>
      <c r="B21" s="24" t="s">
        <v>271</v>
      </c>
      <c r="C21" s="39" t="s">
        <v>257</v>
      </c>
      <c r="D21" s="40" t="s">
        <v>272</v>
      </c>
      <c r="E21" s="23" t="s">
        <v>18</v>
      </c>
      <c r="F21" s="26">
        <v>2</v>
      </c>
      <c r="G21" s="27">
        <v>30</v>
      </c>
      <c r="H21" s="28">
        <f t="shared" si="0"/>
        <v>33.9</v>
      </c>
      <c r="I21" s="29"/>
      <c r="J21" s="33"/>
    </row>
    <row r="22" s="32" customFormat="1" ht="15" customHeight="1" spans="1:10">
      <c r="A22" s="23">
        <v>16</v>
      </c>
      <c r="B22" s="24" t="s">
        <v>89</v>
      </c>
      <c r="C22" s="39" t="s">
        <v>257</v>
      </c>
      <c r="D22" s="40" t="s">
        <v>195</v>
      </c>
      <c r="E22" s="23" t="s">
        <v>18</v>
      </c>
      <c r="F22" s="26">
        <v>1</v>
      </c>
      <c r="G22" s="27">
        <v>30</v>
      </c>
      <c r="H22" s="28">
        <f t="shared" si="0"/>
        <v>33.9</v>
      </c>
      <c r="I22" s="29"/>
      <c r="J22" s="33"/>
    </row>
    <row r="23" s="32" customFormat="1" ht="15" customHeight="1" spans="1:10">
      <c r="A23" s="23">
        <v>17</v>
      </c>
      <c r="B23" s="24" t="s">
        <v>175</v>
      </c>
      <c r="C23" s="39" t="s">
        <v>257</v>
      </c>
      <c r="D23" s="40" t="s">
        <v>273</v>
      </c>
      <c r="E23" s="23" t="s">
        <v>18</v>
      </c>
      <c r="F23" s="26">
        <v>1</v>
      </c>
      <c r="G23" s="27">
        <v>50</v>
      </c>
      <c r="H23" s="28">
        <f t="shared" si="0"/>
        <v>56.5</v>
      </c>
      <c r="I23" s="29"/>
      <c r="J23" s="33"/>
    </row>
    <row r="24" s="32" customFormat="1" ht="15" customHeight="1" spans="1:10">
      <c r="A24" s="23">
        <v>18</v>
      </c>
      <c r="B24" s="24" t="s">
        <v>35</v>
      </c>
      <c r="C24" s="39" t="s">
        <v>13</v>
      </c>
      <c r="D24" s="40" t="s">
        <v>274</v>
      </c>
      <c r="E24" s="23" t="s">
        <v>18</v>
      </c>
      <c r="F24" s="26">
        <v>1</v>
      </c>
      <c r="G24" s="27">
        <v>50</v>
      </c>
      <c r="H24" s="28">
        <f t="shared" si="0"/>
        <v>56.5</v>
      </c>
      <c r="I24" s="29"/>
      <c r="J24" s="33"/>
    </row>
    <row r="25" s="32" customFormat="1" ht="15" customHeight="1" spans="1:10">
      <c r="A25" s="23">
        <v>19</v>
      </c>
      <c r="B25" s="24" t="s">
        <v>16</v>
      </c>
      <c r="C25" s="39" t="s">
        <v>257</v>
      </c>
      <c r="D25" s="40" t="s">
        <v>275</v>
      </c>
      <c r="E25" s="23" t="s">
        <v>18</v>
      </c>
      <c r="F25" s="26">
        <v>1</v>
      </c>
      <c r="G25" s="27">
        <v>200</v>
      </c>
      <c r="H25" s="28">
        <f t="shared" si="0"/>
        <v>226</v>
      </c>
      <c r="I25" s="29"/>
      <c r="J25" s="33"/>
    </row>
    <row r="26" s="32" customFormat="1" ht="15" customHeight="1" spans="1:10">
      <c r="A26" s="23">
        <v>20</v>
      </c>
      <c r="B26" s="24" t="s">
        <v>57</v>
      </c>
      <c r="C26" s="39" t="s">
        <v>257</v>
      </c>
      <c r="D26" s="40" t="s">
        <v>200</v>
      </c>
      <c r="E26" s="23" t="s">
        <v>18</v>
      </c>
      <c r="F26" s="26">
        <v>1</v>
      </c>
      <c r="G26" s="27">
        <v>50</v>
      </c>
      <c r="H26" s="28">
        <f t="shared" si="0"/>
        <v>56.5</v>
      </c>
      <c r="I26" s="29"/>
      <c r="J26" s="33"/>
    </row>
    <row r="27" s="32" customFormat="1" ht="15" customHeight="1" spans="1:10">
      <c r="A27" s="23">
        <v>21</v>
      </c>
      <c r="B27" s="24" t="s">
        <v>77</v>
      </c>
      <c r="C27" s="39" t="s">
        <v>257</v>
      </c>
      <c r="D27" s="40" t="s">
        <v>255</v>
      </c>
      <c r="E27" s="23" t="s">
        <v>18</v>
      </c>
      <c r="F27" s="26">
        <v>1</v>
      </c>
      <c r="G27" s="27">
        <v>30</v>
      </c>
      <c r="H27" s="28">
        <f t="shared" si="0"/>
        <v>33.9</v>
      </c>
      <c r="I27" s="29"/>
      <c r="J27" s="33"/>
    </row>
    <row r="28" s="32" customFormat="1" ht="15" customHeight="1" spans="1:10">
      <c r="A28" s="23">
        <v>22</v>
      </c>
      <c r="B28" s="24" t="s">
        <v>139</v>
      </c>
      <c r="C28" s="39" t="s">
        <v>257</v>
      </c>
      <c r="D28" s="40" t="s">
        <v>276</v>
      </c>
      <c r="E28" s="23" t="s">
        <v>15</v>
      </c>
      <c r="F28" s="26">
        <v>1</v>
      </c>
      <c r="G28" s="27">
        <v>2000</v>
      </c>
      <c r="H28" s="28">
        <f t="shared" si="0"/>
        <v>2260</v>
      </c>
      <c r="I28" s="29"/>
      <c r="J28" s="33"/>
    </row>
    <row r="29" s="32" customFormat="1" ht="15" customHeight="1" spans="1:10">
      <c r="A29" s="23">
        <v>23</v>
      </c>
      <c r="B29" s="24" t="s">
        <v>201</v>
      </c>
      <c r="C29" s="39" t="s">
        <v>257</v>
      </c>
      <c r="D29" s="40" t="s">
        <v>152</v>
      </c>
      <c r="E29" s="23" t="s">
        <v>18</v>
      </c>
      <c r="F29" s="26">
        <v>1</v>
      </c>
      <c r="G29" s="27">
        <v>50</v>
      </c>
      <c r="H29" s="28">
        <f t="shared" si="0"/>
        <v>56.5</v>
      </c>
      <c r="I29" s="29"/>
      <c r="J29" s="33"/>
    </row>
    <row r="30" s="32" customFormat="1" ht="15" customHeight="1" spans="1:10">
      <c r="A30" s="23">
        <v>24</v>
      </c>
      <c r="B30" s="24" t="s">
        <v>231</v>
      </c>
      <c r="C30" s="39" t="s">
        <v>257</v>
      </c>
      <c r="D30" s="40" t="s">
        <v>277</v>
      </c>
      <c r="E30" s="23" t="s">
        <v>34</v>
      </c>
      <c r="F30" s="26">
        <v>1</v>
      </c>
      <c r="G30" s="27">
        <v>25</v>
      </c>
      <c r="H30" s="28">
        <f t="shared" si="0"/>
        <v>28.25</v>
      </c>
      <c r="I30" s="29"/>
      <c r="J30" s="33"/>
    </row>
    <row r="31" s="32" customFormat="1" ht="15" customHeight="1" spans="1:10">
      <c r="A31" s="23">
        <v>25</v>
      </c>
      <c r="B31" s="24" t="s">
        <v>278</v>
      </c>
      <c r="C31" s="39" t="s">
        <v>13</v>
      </c>
      <c r="D31" s="40" t="s">
        <v>279</v>
      </c>
      <c r="E31" s="23" t="s">
        <v>18</v>
      </c>
      <c r="F31" s="26">
        <v>1</v>
      </c>
      <c r="G31" s="27">
        <v>10</v>
      </c>
      <c r="H31" s="28">
        <f t="shared" si="0"/>
        <v>11.3</v>
      </c>
      <c r="I31" s="29"/>
      <c r="J31" s="33"/>
    </row>
    <row r="32" s="32" customFormat="1" ht="15" customHeight="1" spans="1:10">
      <c r="A32" s="23">
        <v>26</v>
      </c>
      <c r="B32" s="24" t="s">
        <v>280</v>
      </c>
      <c r="C32" s="39" t="s">
        <v>257</v>
      </c>
      <c r="D32" s="40" t="s">
        <v>281</v>
      </c>
      <c r="E32" s="23" t="s">
        <v>18</v>
      </c>
      <c r="F32" s="26">
        <v>1</v>
      </c>
      <c r="G32" s="27">
        <v>25</v>
      </c>
      <c r="H32" s="28">
        <f t="shared" si="0"/>
        <v>28.25</v>
      </c>
      <c r="I32" s="29"/>
      <c r="J32" s="33"/>
    </row>
    <row r="33" s="32" customFormat="1" ht="15" customHeight="1" spans="1:10">
      <c r="A33" s="23">
        <v>27</v>
      </c>
      <c r="B33" s="24" t="s">
        <v>237</v>
      </c>
      <c r="C33" s="39" t="s">
        <v>257</v>
      </c>
      <c r="D33" s="40" t="s">
        <v>282</v>
      </c>
      <c r="E33" s="23" t="s">
        <v>34</v>
      </c>
      <c r="F33" s="26">
        <v>1</v>
      </c>
      <c r="G33" s="27">
        <v>10</v>
      </c>
      <c r="H33" s="28">
        <f t="shared" si="0"/>
        <v>11.3</v>
      </c>
      <c r="I33" s="29"/>
      <c r="J33" s="33"/>
    </row>
    <row r="34" s="32" customFormat="1" ht="15" customHeight="1" spans="1:10">
      <c r="A34" s="23">
        <v>28</v>
      </c>
      <c r="B34" s="24" t="s">
        <v>283</v>
      </c>
      <c r="C34" s="39" t="s">
        <v>13</v>
      </c>
      <c r="D34" s="40" t="s">
        <v>284</v>
      </c>
      <c r="E34" s="23" t="s">
        <v>18</v>
      </c>
      <c r="F34" s="26">
        <v>1</v>
      </c>
      <c r="G34" s="27">
        <v>30</v>
      </c>
      <c r="H34" s="28">
        <f t="shared" si="0"/>
        <v>33.9</v>
      </c>
      <c r="I34" s="29"/>
      <c r="J34" s="33"/>
    </row>
    <row r="35" s="32" customFormat="1" ht="15" customHeight="1" spans="1:10">
      <c r="A35" s="23">
        <v>29</v>
      </c>
      <c r="B35" s="24" t="s">
        <v>285</v>
      </c>
      <c r="C35" s="39" t="s">
        <v>257</v>
      </c>
      <c r="D35" s="40" t="s">
        <v>171</v>
      </c>
      <c r="E35" s="23" t="s">
        <v>18</v>
      </c>
      <c r="F35" s="26">
        <v>1</v>
      </c>
      <c r="G35" s="27">
        <v>20</v>
      </c>
      <c r="H35" s="28">
        <f t="shared" si="0"/>
        <v>22.6</v>
      </c>
      <c r="I35" s="29"/>
      <c r="J35" s="33"/>
    </row>
    <row r="36" s="32" customFormat="1" ht="15" customHeight="1" spans="1:10">
      <c r="A36" s="23">
        <v>30</v>
      </c>
      <c r="B36" s="24" t="s">
        <v>286</v>
      </c>
      <c r="C36" s="39" t="s">
        <v>257</v>
      </c>
      <c r="D36" s="40" t="s">
        <v>171</v>
      </c>
      <c r="E36" s="23" t="s">
        <v>18</v>
      </c>
      <c r="F36" s="26">
        <v>1</v>
      </c>
      <c r="G36" s="27">
        <v>20</v>
      </c>
      <c r="H36" s="28">
        <f t="shared" si="0"/>
        <v>22.6</v>
      </c>
      <c r="I36" s="29"/>
      <c r="J36" s="33"/>
    </row>
    <row r="37" s="32" customFormat="1" ht="15" customHeight="1" spans="1:10">
      <c r="A37" s="23">
        <v>31</v>
      </c>
      <c r="B37" s="24" t="s">
        <v>287</v>
      </c>
      <c r="C37" s="39" t="s">
        <v>257</v>
      </c>
      <c r="D37" s="40" t="s">
        <v>171</v>
      </c>
      <c r="E37" s="23" t="s">
        <v>18</v>
      </c>
      <c r="F37" s="26">
        <v>1</v>
      </c>
      <c r="G37" s="27">
        <v>25</v>
      </c>
      <c r="H37" s="28">
        <f t="shared" si="0"/>
        <v>28.25</v>
      </c>
      <c r="I37" s="29"/>
      <c r="J37" s="33"/>
    </row>
    <row r="38" s="32" customFormat="1" ht="15" customHeight="1" spans="1:10">
      <c r="A38" s="23">
        <v>32</v>
      </c>
      <c r="B38" s="24" t="s">
        <v>288</v>
      </c>
      <c r="C38" s="39" t="s">
        <v>257</v>
      </c>
      <c r="D38" s="40" t="s">
        <v>247</v>
      </c>
      <c r="E38" s="23" t="s">
        <v>18</v>
      </c>
      <c r="F38" s="26">
        <v>1</v>
      </c>
      <c r="G38" s="27">
        <v>15</v>
      </c>
      <c r="H38" s="28">
        <f t="shared" si="0"/>
        <v>16.95</v>
      </c>
      <c r="I38" s="29"/>
      <c r="J38" s="33"/>
    </row>
    <row r="39" s="32" customFormat="1" ht="15" customHeight="1" spans="1:10">
      <c r="A39" s="23">
        <v>33</v>
      </c>
      <c r="B39" s="24" t="s">
        <v>246</v>
      </c>
      <c r="C39" s="39" t="s">
        <v>257</v>
      </c>
      <c r="D39" s="40" t="s">
        <v>247</v>
      </c>
      <c r="E39" s="23" t="s">
        <v>18</v>
      </c>
      <c r="F39" s="26">
        <v>1</v>
      </c>
      <c r="G39" s="27">
        <v>15</v>
      </c>
      <c r="H39" s="28">
        <f t="shared" si="0"/>
        <v>16.95</v>
      </c>
      <c r="I39" s="29"/>
      <c r="J39" s="33"/>
    </row>
    <row r="40" s="32" customFormat="1" ht="15" customHeight="1" spans="1:10">
      <c r="A40" s="23">
        <v>34</v>
      </c>
      <c r="B40" s="24" t="s">
        <v>289</v>
      </c>
      <c r="C40" s="39" t="s">
        <v>13</v>
      </c>
      <c r="D40" s="40" t="s">
        <v>290</v>
      </c>
      <c r="E40" s="23" t="s">
        <v>18</v>
      </c>
      <c r="F40" s="26">
        <v>1</v>
      </c>
      <c r="G40" s="27">
        <v>5</v>
      </c>
      <c r="H40" s="28">
        <f t="shared" ref="H40:H71" si="1">G40*1.13</f>
        <v>5.65</v>
      </c>
      <c r="I40" s="29"/>
      <c r="J40" s="33"/>
    </row>
    <row r="41" s="32" customFormat="1" ht="15" customHeight="1" spans="1:10">
      <c r="A41" s="23">
        <v>35</v>
      </c>
      <c r="B41" s="24" t="s">
        <v>47</v>
      </c>
      <c r="C41" s="39" t="s">
        <v>257</v>
      </c>
      <c r="D41" s="40" t="s">
        <v>291</v>
      </c>
      <c r="E41" s="23" t="s">
        <v>18</v>
      </c>
      <c r="F41" s="26">
        <v>1</v>
      </c>
      <c r="G41" s="27">
        <v>55</v>
      </c>
      <c r="H41" s="28">
        <f t="shared" si="1"/>
        <v>62.15</v>
      </c>
      <c r="I41" s="29"/>
      <c r="J41" s="33"/>
    </row>
    <row r="42" s="32" customFormat="1" ht="15" customHeight="1" spans="1:10">
      <c r="A42" s="23">
        <v>36</v>
      </c>
      <c r="B42" s="24" t="s">
        <v>292</v>
      </c>
      <c r="C42" s="39" t="s">
        <v>257</v>
      </c>
      <c r="D42" s="40" t="s">
        <v>293</v>
      </c>
      <c r="E42" s="23" t="s">
        <v>18</v>
      </c>
      <c r="F42" s="26">
        <v>1</v>
      </c>
      <c r="G42" s="27">
        <v>500</v>
      </c>
      <c r="H42" s="28">
        <f t="shared" si="1"/>
        <v>565</v>
      </c>
      <c r="I42" s="29"/>
      <c r="J42" s="33"/>
    </row>
    <row r="43" s="32" customFormat="1" ht="15" customHeight="1" spans="1:10">
      <c r="A43" s="23">
        <v>37</v>
      </c>
      <c r="B43" s="24" t="s">
        <v>32</v>
      </c>
      <c r="C43" s="39" t="s">
        <v>257</v>
      </c>
      <c r="D43" s="40" t="s">
        <v>294</v>
      </c>
      <c r="E43" s="23" t="s">
        <v>34</v>
      </c>
      <c r="F43" s="26">
        <v>1</v>
      </c>
      <c r="G43" s="27">
        <v>30</v>
      </c>
      <c r="H43" s="28">
        <f t="shared" si="1"/>
        <v>33.9</v>
      </c>
      <c r="I43" s="29"/>
      <c r="J43" s="33"/>
    </row>
    <row r="44" s="32" customFormat="1" ht="15" customHeight="1" spans="1:10">
      <c r="A44" s="23">
        <v>38</v>
      </c>
      <c r="B44" s="24" t="s">
        <v>295</v>
      </c>
      <c r="C44" s="39" t="s">
        <v>257</v>
      </c>
      <c r="D44" s="40" t="s">
        <v>296</v>
      </c>
      <c r="E44" s="23" t="s">
        <v>18</v>
      </c>
      <c r="F44" s="26">
        <v>2</v>
      </c>
      <c r="G44" s="27">
        <v>60</v>
      </c>
      <c r="H44" s="28">
        <f t="shared" si="1"/>
        <v>67.8</v>
      </c>
      <c r="I44" s="29"/>
      <c r="J44" s="33"/>
    </row>
    <row r="45" s="32" customFormat="1" ht="15" customHeight="1" spans="1:10">
      <c r="A45" s="23">
        <v>39</v>
      </c>
      <c r="B45" s="24" t="s">
        <v>297</v>
      </c>
      <c r="C45" s="39" t="s">
        <v>257</v>
      </c>
      <c r="D45" s="40" t="s">
        <v>298</v>
      </c>
      <c r="E45" s="23" t="s">
        <v>18</v>
      </c>
      <c r="F45" s="26">
        <v>1</v>
      </c>
      <c r="G45" s="27">
        <v>20</v>
      </c>
      <c r="H45" s="28">
        <f t="shared" si="1"/>
        <v>22.6</v>
      </c>
      <c r="I45" s="29"/>
      <c r="J45" s="33"/>
    </row>
    <row r="46" s="32" customFormat="1" ht="15" customHeight="1" spans="1:10">
      <c r="A46" s="23">
        <v>40</v>
      </c>
      <c r="B46" s="24" t="s">
        <v>299</v>
      </c>
      <c r="C46" s="39" t="s">
        <v>257</v>
      </c>
      <c r="D46" s="40" t="s">
        <v>298</v>
      </c>
      <c r="E46" s="23" t="s">
        <v>34</v>
      </c>
      <c r="F46" s="26">
        <v>2</v>
      </c>
      <c r="G46" s="27">
        <v>40</v>
      </c>
      <c r="H46" s="28">
        <f t="shared" si="1"/>
        <v>45.2</v>
      </c>
      <c r="I46" s="29"/>
      <c r="J46" s="33"/>
    </row>
    <row r="47" s="32" customFormat="1" ht="15" customHeight="1" spans="1:10">
      <c r="A47" s="23">
        <v>41</v>
      </c>
      <c r="B47" s="24" t="s">
        <v>39</v>
      </c>
      <c r="C47" s="39" t="s">
        <v>257</v>
      </c>
      <c r="D47" s="40" t="s">
        <v>300</v>
      </c>
      <c r="E47" s="23" t="s">
        <v>18</v>
      </c>
      <c r="F47" s="26">
        <v>1</v>
      </c>
      <c r="G47" s="27">
        <v>30</v>
      </c>
      <c r="H47" s="28">
        <f t="shared" si="1"/>
        <v>33.9</v>
      </c>
      <c r="I47" s="29"/>
      <c r="J47" s="33"/>
    </row>
    <row r="48" s="32" customFormat="1" ht="15" customHeight="1" spans="1:10">
      <c r="A48" s="23">
        <v>42</v>
      </c>
      <c r="B48" s="24" t="s">
        <v>75</v>
      </c>
      <c r="C48" s="39" t="s">
        <v>13</v>
      </c>
      <c r="D48" s="40" t="s">
        <v>301</v>
      </c>
      <c r="E48" s="23" t="s">
        <v>18</v>
      </c>
      <c r="F48" s="26">
        <v>1</v>
      </c>
      <c r="G48" s="27">
        <v>30</v>
      </c>
      <c r="H48" s="28">
        <f t="shared" si="1"/>
        <v>33.9</v>
      </c>
      <c r="I48" s="29"/>
      <c r="J48" s="33"/>
    </row>
    <row r="49" s="32" customFormat="1" ht="15" customHeight="1" spans="1:10">
      <c r="A49" s="23">
        <v>43</v>
      </c>
      <c r="B49" s="24" t="s">
        <v>99</v>
      </c>
      <c r="C49" s="39" t="s">
        <v>257</v>
      </c>
      <c r="D49" s="40" t="s">
        <v>240</v>
      </c>
      <c r="E49" s="23" t="s">
        <v>34</v>
      </c>
      <c r="F49" s="26">
        <v>1</v>
      </c>
      <c r="G49" s="27">
        <v>15</v>
      </c>
      <c r="H49" s="28">
        <f t="shared" si="1"/>
        <v>16.95</v>
      </c>
      <c r="I49" s="29"/>
      <c r="J49" s="33"/>
    </row>
    <row r="50" s="32" customFormat="1" ht="15" customHeight="1" spans="1:10">
      <c r="A50" s="23">
        <v>44</v>
      </c>
      <c r="B50" s="24" t="s">
        <v>302</v>
      </c>
      <c r="C50" s="39" t="s">
        <v>257</v>
      </c>
      <c r="D50" s="40" t="s">
        <v>224</v>
      </c>
      <c r="E50" s="23" t="s">
        <v>34</v>
      </c>
      <c r="F50" s="26">
        <v>3</v>
      </c>
      <c r="G50" s="27">
        <v>30</v>
      </c>
      <c r="H50" s="28">
        <f t="shared" si="1"/>
        <v>33.9</v>
      </c>
      <c r="I50" s="29"/>
      <c r="J50" s="33"/>
    </row>
    <row r="51" s="32" customFormat="1" ht="15" customHeight="1" spans="1:10">
      <c r="A51" s="23">
        <v>45</v>
      </c>
      <c r="B51" s="24" t="s">
        <v>242</v>
      </c>
      <c r="C51" s="39" t="s">
        <v>257</v>
      </c>
      <c r="D51" s="40" t="s">
        <v>224</v>
      </c>
      <c r="E51" s="23" t="s">
        <v>34</v>
      </c>
      <c r="F51" s="26">
        <v>1</v>
      </c>
      <c r="G51" s="27">
        <v>25</v>
      </c>
      <c r="H51" s="28">
        <f t="shared" si="1"/>
        <v>28.25</v>
      </c>
      <c r="I51" s="29"/>
      <c r="J51" s="33"/>
    </row>
    <row r="52" s="32" customFormat="1" ht="15" customHeight="1" spans="1:10">
      <c r="A52" s="23">
        <v>46</v>
      </c>
      <c r="B52" s="24" t="s">
        <v>100</v>
      </c>
      <c r="C52" s="39" t="s">
        <v>257</v>
      </c>
      <c r="D52" s="40" t="s">
        <v>303</v>
      </c>
      <c r="E52" s="23" t="s">
        <v>18</v>
      </c>
      <c r="F52" s="26">
        <v>2</v>
      </c>
      <c r="G52" s="27">
        <v>30</v>
      </c>
      <c r="H52" s="28">
        <f t="shared" si="1"/>
        <v>33.9</v>
      </c>
      <c r="I52" s="29"/>
      <c r="J52" s="33"/>
    </row>
    <row r="53" s="32" customFormat="1" ht="15" customHeight="1" spans="1:10">
      <c r="A53" s="23">
        <v>47</v>
      </c>
      <c r="B53" s="24" t="s">
        <v>304</v>
      </c>
      <c r="C53" s="39" t="s">
        <v>257</v>
      </c>
      <c r="D53" s="40" t="s">
        <v>303</v>
      </c>
      <c r="E53" s="23" t="s">
        <v>18</v>
      </c>
      <c r="F53" s="26">
        <v>2</v>
      </c>
      <c r="G53" s="27">
        <v>40</v>
      </c>
      <c r="H53" s="28">
        <f t="shared" si="1"/>
        <v>45.2</v>
      </c>
      <c r="I53" s="29"/>
      <c r="J53" s="33"/>
    </row>
    <row r="54" s="32" customFormat="1" ht="15" customHeight="1" spans="1:10">
      <c r="A54" s="23">
        <v>48</v>
      </c>
      <c r="B54" s="24" t="s">
        <v>225</v>
      </c>
      <c r="C54" s="39" t="s">
        <v>257</v>
      </c>
      <c r="D54" s="40" t="s">
        <v>305</v>
      </c>
      <c r="E54" s="23" t="s">
        <v>18</v>
      </c>
      <c r="F54" s="26">
        <v>1</v>
      </c>
      <c r="G54" s="27">
        <v>30</v>
      </c>
      <c r="H54" s="28">
        <f t="shared" si="1"/>
        <v>33.9</v>
      </c>
      <c r="I54" s="29"/>
      <c r="J54" s="33"/>
    </row>
    <row r="55" s="32" customFormat="1" ht="15" customHeight="1" spans="1:10">
      <c r="A55" s="23">
        <v>49</v>
      </c>
      <c r="B55" s="24" t="s">
        <v>306</v>
      </c>
      <c r="C55" s="39" t="s">
        <v>257</v>
      </c>
      <c r="D55" s="40" t="s">
        <v>307</v>
      </c>
      <c r="E55" s="23" t="s">
        <v>18</v>
      </c>
      <c r="F55" s="26">
        <v>1</v>
      </c>
      <c r="G55" s="27">
        <v>50</v>
      </c>
      <c r="H55" s="28">
        <f t="shared" si="1"/>
        <v>56.5</v>
      </c>
      <c r="I55" s="29"/>
      <c r="J55" s="33"/>
    </row>
    <row r="56" s="32" customFormat="1" ht="15" customHeight="1" spans="1:10">
      <c r="A56" s="23">
        <v>50</v>
      </c>
      <c r="B56" s="24" t="s">
        <v>308</v>
      </c>
      <c r="C56" s="39" t="s">
        <v>13</v>
      </c>
      <c r="D56" s="40" t="s">
        <v>309</v>
      </c>
      <c r="E56" s="23" t="s">
        <v>18</v>
      </c>
      <c r="F56" s="26">
        <v>1</v>
      </c>
      <c r="G56" s="27">
        <v>30</v>
      </c>
      <c r="H56" s="28">
        <f t="shared" si="1"/>
        <v>33.9</v>
      </c>
      <c r="I56" s="29"/>
      <c r="J56" s="33"/>
    </row>
    <row r="57" s="32" customFormat="1" ht="15" customHeight="1" spans="1:10">
      <c r="A57" s="23">
        <v>51</v>
      </c>
      <c r="B57" s="24" t="s">
        <v>128</v>
      </c>
      <c r="C57" s="39" t="s">
        <v>257</v>
      </c>
      <c r="D57" s="40" t="s">
        <v>310</v>
      </c>
      <c r="E57" s="23" t="s">
        <v>18</v>
      </c>
      <c r="F57" s="26">
        <v>1</v>
      </c>
      <c r="G57" s="27">
        <v>10</v>
      </c>
      <c r="H57" s="28">
        <f t="shared" si="1"/>
        <v>11.3</v>
      </c>
      <c r="I57" s="29"/>
      <c r="J57" s="33"/>
    </row>
    <row r="58" s="32" customFormat="1" ht="15" customHeight="1" spans="1:10">
      <c r="A58" s="23">
        <v>52</v>
      </c>
      <c r="B58" s="24" t="s">
        <v>79</v>
      </c>
      <c r="C58" s="39" t="s">
        <v>257</v>
      </c>
      <c r="D58" s="40" t="s">
        <v>311</v>
      </c>
      <c r="E58" s="23" t="s">
        <v>18</v>
      </c>
      <c r="F58" s="26">
        <v>1</v>
      </c>
      <c r="G58" s="27">
        <v>30</v>
      </c>
      <c r="H58" s="28">
        <f t="shared" si="1"/>
        <v>33.9</v>
      </c>
      <c r="I58" s="29"/>
      <c r="J58" s="33"/>
    </row>
    <row r="59" s="32" customFormat="1" ht="15" customHeight="1" spans="1:10">
      <c r="A59" s="23">
        <v>53</v>
      </c>
      <c r="B59" s="24" t="s">
        <v>312</v>
      </c>
      <c r="C59" s="39" t="s">
        <v>257</v>
      </c>
      <c r="D59" s="40" t="s">
        <v>313</v>
      </c>
      <c r="E59" s="23" t="s">
        <v>18</v>
      </c>
      <c r="F59" s="26">
        <v>1</v>
      </c>
      <c r="G59" s="27">
        <v>30</v>
      </c>
      <c r="H59" s="28">
        <f t="shared" si="1"/>
        <v>33.9</v>
      </c>
      <c r="I59" s="29"/>
      <c r="J59" s="33"/>
    </row>
    <row r="60" s="32" customFormat="1" ht="15" customHeight="1" spans="1:10">
      <c r="A60" s="23">
        <v>54</v>
      </c>
      <c r="B60" s="24" t="s">
        <v>39</v>
      </c>
      <c r="C60" s="39" t="s">
        <v>257</v>
      </c>
      <c r="D60" s="40" t="s">
        <v>314</v>
      </c>
      <c r="E60" s="23" t="s">
        <v>18</v>
      </c>
      <c r="F60" s="26">
        <v>1</v>
      </c>
      <c r="G60" s="27">
        <v>30</v>
      </c>
      <c r="H60" s="28">
        <f t="shared" si="1"/>
        <v>33.9</v>
      </c>
      <c r="I60" s="29"/>
      <c r="J60" s="33"/>
    </row>
    <row r="61" s="32" customFormat="1" ht="15" customHeight="1" spans="1:10">
      <c r="A61" s="23">
        <v>55</v>
      </c>
      <c r="B61" s="24" t="s">
        <v>121</v>
      </c>
      <c r="C61" s="39" t="s">
        <v>315</v>
      </c>
      <c r="D61" s="40" t="s">
        <v>316</v>
      </c>
      <c r="E61" s="23" t="s">
        <v>18</v>
      </c>
      <c r="F61" s="26">
        <v>1</v>
      </c>
      <c r="G61" s="27">
        <v>50</v>
      </c>
      <c r="H61" s="28">
        <f t="shared" si="1"/>
        <v>56.5</v>
      </c>
      <c r="I61" s="29"/>
      <c r="J61" s="33"/>
    </row>
    <row r="62" s="32" customFormat="1" ht="15" customHeight="1" spans="1:10">
      <c r="A62" s="23">
        <v>56</v>
      </c>
      <c r="B62" s="24" t="s">
        <v>116</v>
      </c>
      <c r="C62" s="39" t="s">
        <v>315</v>
      </c>
      <c r="D62" s="40" t="s">
        <v>317</v>
      </c>
      <c r="E62" s="23" t="s">
        <v>18</v>
      </c>
      <c r="F62" s="26">
        <v>1</v>
      </c>
      <c r="G62" s="27">
        <v>30</v>
      </c>
      <c r="H62" s="28">
        <f t="shared" si="1"/>
        <v>33.9</v>
      </c>
      <c r="I62" s="29"/>
      <c r="J62" s="33"/>
    </row>
    <row r="63" s="32" customFormat="1" ht="15" customHeight="1" spans="1:10">
      <c r="A63" s="23">
        <v>57</v>
      </c>
      <c r="B63" s="24" t="s">
        <v>130</v>
      </c>
      <c r="C63" s="39" t="s">
        <v>315</v>
      </c>
      <c r="D63" s="40" t="s">
        <v>318</v>
      </c>
      <c r="E63" s="23" t="s">
        <v>34</v>
      </c>
      <c r="F63" s="26">
        <v>1</v>
      </c>
      <c r="G63" s="27">
        <v>15</v>
      </c>
      <c r="H63" s="28">
        <f t="shared" si="1"/>
        <v>16.95</v>
      </c>
      <c r="I63" s="29"/>
      <c r="J63" s="33"/>
    </row>
    <row r="64" s="32" customFormat="1" ht="15" customHeight="1" spans="1:10">
      <c r="A64" s="23">
        <v>58</v>
      </c>
      <c r="B64" s="24" t="s">
        <v>128</v>
      </c>
      <c r="C64" s="39" t="s">
        <v>315</v>
      </c>
      <c r="D64" s="24" t="s">
        <v>319</v>
      </c>
      <c r="E64" s="23" t="s">
        <v>18</v>
      </c>
      <c r="F64" s="26">
        <v>1</v>
      </c>
      <c r="G64" s="27">
        <v>20</v>
      </c>
      <c r="H64" s="28">
        <f t="shared" si="1"/>
        <v>22.6</v>
      </c>
      <c r="I64" s="29"/>
      <c r="J64" s="33"/>
    </row>
    <row r="65" s="32" customFormat="1" ht="15" customHeight="1" spans="1:10">
      <c r="A65" s="23">
        <v>59</v>
      </c>
      <c r="B65" s="24" t="s">
        <v>20</v>
      </c>
      <c r="C65" s="39" t="s">
        <v>315</v>
      </c>
      <c r="D65" s="40" t="s">
        <v>320</v>
      </c>
      <c r="E65" s="23" t="s">
        <v>18</v>
      </c>
      <c r="F65" s="26">
        <v>1</v>
      </c>
      <c r="G65" s="27">
        <v>200</v>
      </c>
      <c r="H65" s="28">
        <f t="shared" si="1"/>
        <v>226</v>
      </c>
      <c r="I65" s="29"/>
      <c r="J65" s="33"/>
    </row>
    <row r="66" s="32" customFormat="1" ht="15" customHeight="1" spans="1:10">
      <c r="A66" s="23">
        <v>60</v>
      </c>
      <c r="B66" s="24" t="s">
        <v>83</v>
      </c>
      <c r="C66" s="39" t="s">
        <v>315</v>
      </c>
      <c r="D66" s="40" t="s">
        <v>321</v>
      </c>
      <c r="E66" s="23" t="s">
        <v>18</v>
      </c>
      <c r="F66" s="26">
        <v>1</v>
      </c>
      <c r="G66" s="27">
        <v>25</v>
      </c>
      <c r="H66" s="28">
        <f t="shared" si="1"/>
        <v>28.25</v>
      </c>
      <c r="I66" s="29"/>
      <c r="J66" s="33"/>
    </row>
    <row r="67" s="32" customFormat="1" ht="15" customHeight="1" spans="1:10">
      <c r="A67" s="23">
        <v>61</v>
      </c>
      <c r="B67" s="24" t="s">
        <v>125</v>
      </c>
      <c r="C67" s="39" t="s">
        <v>315</v>
      </c>
      <c r="D67" s="40" t="s">
        <v>322</v>
      </c>
      <c r="E67" s="23" t="s">
        <v>18</v>
      </c>
      <c r="F67" s="26">
        <v>1</v>
      </c>
      <c r="G67" s="27">
        <v>30</v>
      </c>
      <c r="H67" s="28">
        <f t="shared" si="1"/>
        <v>33.9</v>
      </c>
      <c r="I67" s="29"/>
      <c r="J67" s="33"/>
    </row>
    <row r="68" s="32" customFormat="1" ht="15" customHeight="1" spans="1:10">
      <c r="A68" s="23">
        <v>62</v>
      </c>
      <c r="B68" s="24" t="s">
        <v>77</v>
      </c>
      <c r="C68" s="39" t="s">
        <v>315</v>
      </c>
      <c r="D68" s="40" t="s">
        <v>255</v>
      </c>
      <c r="E68" s="23" t="s">
        <v>18</v>
      </c>
      <c r="F68" s="26">
        <v>1</v>
      </c>
      <c r="G68" s="27">
        <v>30</v>
      </c>
      <c r="H68" s="28">
        <f t="shared" si="1"/>
        <v>33.9</v>
      </c>
      <c r="I68" s="29"/>
      <c r="J68" s="33"/>
    </row>
    <row r="69" s="32" customFormat="1" ht="15" customHeight="1" spans="1:10">
      <c r="A69" s="23">
        <v>63</v>
      </c>
      <c r="B69" s="24" t="s">
        <v>16</v>
      </c>
      <c r="C69" s="39" t="s">
        <v>315</v>
      </c>
      <c r="D69" s="40" t="s">
        <v>323</v>
      </c>
      <c r="E69" s="23" t="s">
        <v>18</v>
      </c>
      <c r="F69" s="26">
        <v>1</v>
      </c>
      <c r="G69" s="27">
        <v>200</v>
      </c>
      <c r="H69" s="28">
        <f t="shared" si="1"/>
        <v>226</v>
      </c>
      <c r="I69" s="29"/>
      <c r="J69" s="33"/>
    </row>
    <row r="70" s="32" customFormat="1" ht="15" customHeight="1" spans="1:10">
      <c r="A70" s="23">
        <v>64</v>
      </c>
      <c r="B70" s="24" t="s">
        <v>32</v>
      </c>
      <c r="C70" s="39" t="s">
        <v>315</v>
      </c>
      <c r="D70" s="40" t="s">
        <v>294</v>
      </c>
      <c r="E70" s="23" t="s">
        <v>34</v>
      </c>
      <c r="F70" s="26">
        <v>1</v>
      </c>
      <c r="G70" s="27">
        <v>30</v>
      </c>
      <c r="H70" s="28">
        <f t="shared" si="1"/>
        <v>33.9</v>
      </c>
      <c r="I70" s="29"/>
      <c r="J70" s="33"/>
    </row>
    <row r="71" s="32" customFormat="1" ht="15" customHeight="1" spans="1:10">
      <c r="A71" s="23">
        <v>65</v>
      </c>
      <c r="B71" s="24" t="s">
        <v>97</v>
      </c>
      <c r="C71" s="39" t="s">
        <v>315</v>
      </c>
      <c r="D71" s="40" t="s">
        <v>324</v>
      </c>
      <c r="E71" s="23" t="s">
        <v>34</v>
      </c>
      <c r="F71" s="26">
        <v>1</v>
      </c>
      <c r="G71" s="27">
        <v>30</v>
      </c>
      <c r="H71" s="28">
        <f t="shared" si="1"/>
        <v>33.9</v>
      </c>
      <c r="I71" s="29"/>
      <c r="J71" s="33"/>
    </row>
    <row r="72" s="32" customFormat="1" ht="15" customHeight="1" spans="1:10">
      <c r="A72" s="16" t="s">
        <v>132</v>
      </c>
      <c r="B72" s="16"/>
      <c r="C72" s="16"/>
      <c r="D72" s="34"/>
      <c r="E72" s="35"/>
      <c r="F72" s="34"/>
      <c r="G72" s="36">
        <f>SUM(G7:G71)</f>
        <v>5205</v>
      </c>
      <c r="H72" s="36">
        <f>SUM(H7:H71)</f>
        <v>5881.65</v>
      </c>
      <c r="I72" s="30"/>
      <c r="J72" s="33"/>
    </row>
    <row r="73" customHeight="1" spans="2:3">
      <c r="B73" s="37"/>
      <c r="C73" s="37"/>
    </row>
    <row r="74" customHeight="1" spans="2:3">
      <c r="B74" s="37"/>
      <c r="C74" s="37"/>
    </row>
    <row r="75" customHeight="1" spans="2:3">
      <c r="B75" s="37"/>
      <c r="C75" s="37"/>
    </row>
    <row r="76" customHeight="1" spans="2:3">
      <c r="B76" s="37"/>
      <c r="C76" s="37"/>
    </row>
    <row r="77" customHeight="1" spans="2:3">
      <c r="B77" s="37"/>
      <c r="C77" s="37"/>
    </row>
    <row r="78" customHeight="1" spans="2:3">
      <c r="B78" s="37"/>
      <c r="C78" s="37"/>
    </row>
    <row r="79" customHeight="1" spans="2:3">
      <c r="B79" s="37"/>
      <c r="C79" s="37"/>
    </row>
    <row r="80" customHeight="1" spans="2:3">
      <c r="B80" s="37"/>
      <c r="C80" s="37"/>
    </row>
    <row r="81" customHeight="1" spans="2:3">
      <c r="B81" s="37"/>
      <c r="C81" s="37"/>
    </row>
    <row r="82" customHeight="1" spans="2:3">
      <c r="B82" s="37"/>
      <c r="C82" s="37"/>
    </row>
    <row r="83" customHeight="1" spans="2:3">
      <c r="B83" s="37"/>
      <c r="C83" s="37"/>
    </row>
    <row r="84" customHeight="1" spans="2:3">
      <c r="B84" s="37"/>
      <c r="C84" s="37"/>
    </row>
    <row r="85" customHeight="1" spans="2:3">
      <c r="B85" s="37"/>
      <c r="C85" s="37"/>
    </row>
    <row r="86" customHeight="1" spans="2:3">
      <c r="B86" s="37"/>
      <c r="C86" s="37"/>
    </row>
    <row r="87" customHeight="1" spans="2:3">
      <c r="B87" s="37"/>
      <c r="C87" s="37"/>
    </row>
    <row r="88" customHeight="1" spans="2:3">
      <c r="B88" s="37"/>
      <c r="C88" s="37"/>
    </row>
    <row r="89" customHeight="1" spans="2:3">
      <c r="B89" s="37"/>
      <c r="C89" s="37"/>
    </row>
    <row r="90" customHeight="1" spans="2:3">
      <c r="B90" s="37"/>
      <c r="C90" s="37"/>
    </row>
    <row r="91" customHeight="1" spans="2:3">
      <c r="B91" s="37"/>
      <c r="C91" s="37"/>
    </row>
    <row r="92" customHeight="1" spans="2:3">
      <c r="B92" s="37"/>
      <c r="C92" s="37"/>
    </row>
    <row r="93" customHeight="1" spans="2:3">
      <c r="B93" s="37"/>
      <c r="C93" s="37"/>
    </row>
    <row r="94" customHeight="1" spans="2:3">
      <c r="B94" s="37"/>
      <c r="C94" s="37"/>
    </row>
    <row r="95" customHeight="1" spans="2:3">
      <c r="B95" s="37"/>
      <c r="C95" s="37"/>
    </row>
    <row r="96" customHeight="1" spans="2:3">
      <c r="B96" s="37"/>
      <c r="C96" s="37"/>
    </row>
    <row r="97" customHeight="1" spans="2:3">
      <c r="B97" s="37"/>
      <c r="C97" s="37"/>
    </row>
    <row r="98" customHeight="1" spans="2:3">
      <c r="B98" s="37"/>
      <c r="C98" s="37"/>
    </row>
    <row r="99" customHeight="1" spans="2:3">
      <c r="B99" s="37"/>
      <c r="C99" s="37"/>
    </row>
    <row r="100" customHeight="1" spans="2:3">
      <c r="B100" s="37"/>
      <c r="C100" s="37"/>
    </row>
    <row r="101" customHeight="1" spans="2:3">
      <c r="B101" s="37"/>
      <c r="C101" s="37"/>
    </row>
    <row r="102" customHeight="1" spans="2:3">
      <c r="B102" s="37"/>
      <c r="C102" s="37"/>
    </row>
    <row r="103" customHeight="1" spans="2:3">
      <c r="B103" s="37"/>
      <c r="C103" s="37"/>
    </row>
    <row r="104" customHeight="1" spans="2:3">
      <c r="B104" s="37"/>
      <c r="C104" s="37"/>
    </row>
    <row r="105" customHeight="1" spans="2:3">
      <c r="B105" s="37"/>
      <c r="C105" s="37"/>
    </row>
    <row r="106" customHeight="1" spans="2:3">
      <c r="B106" s="37"/>
      <c r="C106" s="37"/>
    </row>
    <row r="107" customHeight="1" spans="2:3">
      <c r="B107" s="37"/>
      <c r="C107" s="37"/>
    </row>
    <row r="108" customHeight="1" spans="2:3">
      <c r="B108" s="37"/>
      <c r="C108" s="37"/>
    </row>
    <row r="109" customHeight="1" spans="2:3">
      <c r="B109" s="37"/>
      <c r="C109" s="37"/>
    </row>
    <row r="110" customHeight="1" spans="2:3">
      <c r="B110" s="37"/>
      <c r="C110" s="37"/>
    </row>
    <row r="111" customHeight="1" spans="2:3">
      <c r="B111" s="37"/>
      <c r="C111" s="37"/>
    </row>
    <row r="112" customHeight="1" spans="2:3">
      <c r="B112" s="37"/>
      <c r="C112" s="37"/>
    </row>
    <row r="113" customHeight="1" spans="2:3">
      <c r="B113" s="37"/>
      <c r="C113" s="37"/>
    </row>
    <row r="114" customHeight="1" spans="2:3">
      <c r="B114" s="37"/>
      <c r="C114" s="37"/>
    </row>
    <row r="115" customHeight="1" spans="2:3">
      <c r="B115" s="37"/>
      <c r="C115" s="37"/>
    </row>
    <row r="116" customHeight="1" spans="2:3">
      <c r="B116" s="37"/>
      <c r="C116" s="37"/>
    </row>
    <row r="117" customHeight="1" spans="2:3">
      <c r="B117" s="37"/>
      <c r="C117" s="37"/>
    </row>
    <row r="118" customHeight="1" spans="2:3">
      <c r="B118" s="37"/>
      <c r="C118" s="37"/>
    </row>
    <row r="119" customHeight="1" spans="2:3">
      <c r="B119" s="37"/>
      <c r="C119" s="37"/>
    </row>
    <row r="120" customHeight="1" spans="2:3">
      <c r="B120" s="37"/>
      <c r="C120" s="37"/>
    </row>
    <row r="121" customHeight="1" spans="2:3">
      <c r="B121" s="37"/>
      <c r="C121" s="37"/>
    </row>
    <row r="122" customHeight="1" spans="2:3">
      <c r="B122" s="37"/>
      <c r="C122" s="37"/>
    </row>
    <row r="123" customHeight="1" spans="2:3">
      <c r="B123" s="37"/>
      <c r="C123" s="37"/>
    </row>
    <row r="124" customHeight="1" spans="2:3">
      <c r="B124" s="37"/>
      <c r="C124" s="37"/>
    </row>
    <row r="125" customHeight="1" spans="2:3">
      <c r="B125" s="37"/>
      <c r="C125" s="37"/>
    </row>
    <row r="126" customHeight="1" spans="2:3">
      <c r="B126" s="37"/>
      <c r="C126" s="37"/>
    </row>
    <row r="127" customHeight="1" spans="2:3">
      <c r="B127" s="37"/>
      <c r="C127" s="37"/>
    </row>
    <row r="128" customHeight="1" spans="2:3">
      <c r="B128" s="37"/>
      <c r="C128" s="37"/>
    </row>
    <row r="129" customHeight="1" spans="2:3">
      <c r="B129" s="37"/>
      <c r="C129" s="37"/>
    </row>
    <row r="130" customHeight="1" spans="2:3">
      <c r="B130" s="37"/>
      <c r="C130" s="37"/>
    </row>
    <row r="131" customHeight="1" spans="2:3">
      <c r="B131" s="37"/>
      <c r="C131" s="37"/>
    </row>
    <row r="132" customHeight="1" spans="2:3">
      <c r="B132" s="37"/>
      <c r="C132" s="37"/>
    </row>
    <row r="133" customHeight="1" spans="2:3">
      <c r="B133" s="37"/>
      <c r="C133" s="37"/>
    </row>
    <row r="134" customHeight="1" spans="2:3">
      <c r="B134" s="37"/>
      <c r="C134" s="37"/>
    </row>
    <row r="135" customHeight="1" spans="2:3">
      <c r="B135" s="37"/>
      <c r="C135" s="37"/>
    </row>
    <row r="136" customHeight="1" spans="2:3">
      <c r="B136" s="37"/>
      <c r="C136" s="37"/>
    </row>
    <row r="137" customHeight="1" spans="2:3">
      <c r="B137" s="37"/>
      <c r="C137" s="37"/>
    </row>
    <row r="138" customHeight="1" spans="2:3">
      <c r="B138" s="37"/>
      <c r="C138" s="37"/>
    </row>
    <row r="139" customHeight="1" spans="2:3">
      <c r="B139" s="37"/>
      <c r="C139" s="37"/>
    </row>
    <row r="140" customHeight="1" spans="2:3">
      <c r="B140" s="37"/>
      <c r="C140" s="37"/>
    </row>
    <row r="141" customHeight="1" spans="2:3">
      <c r="B141" s="37"/>
      <c r="C141" s="37"/>
    </row>
    <row r="142" customHeight="1" spans="2:3">
      <c r="B142" s="37"/>
      <c r="C142" s="37"/>
    </row>
    <row r="143" customHeight="1" spans="2:3">
      <c r="B143" s="37"/>
      <c r="C143" s="37"/>
    </row>
    <row r="144" customHeight="1" spans="2:3">
      <c r="B144" s="37"/>
      <c r="C144" s="37"/>
    </row>
    <row r="145" customHeight="1" spans="2:3">
      <c r="B145" s="37"/>
      <c r="C145" s="37"/>
    </row>
    <row r="146" customHeight="1" spans="2:3">
      <c r="B146" s="37"/>
      <c r="C146" s="37"/>
    </row>
    <row r="147" customHeight="1" spans="2:3">
      <c r="B147" s="37"/>
      <c r="C147" s="37"/>
    </row>
    <row r="148" customHeight="1" spans="2:3">
      <c r="B148" s="37"/>
      <c r="C148" s="37"/>
    </row>
    <row r="149" customHeight="1" spans="2:3">
      <c r="B149" s="37"/>
      <c r="C149" s="37"/>
    </row>
    <row r="150" customHeight="1" spans="2:3">
      <c r="B150" s="37"/>
      <c r="C150" s="37"/>
    </row>
    <row r="151" customHeight="1" spans="2:3">
      <c r="B151" s="37"/>
      <c r="C151" s="37"/>
    </row>
    <row r="152" customHeight="1" spans="2:3">
      <c r="B152" s="37"/>
      <c r="C152" s="37"/>
    </row>
    <row r="153" customHeight="1" spans="2:3">
      <c r="B153" s="37"/>
      <c r="C153" s="37"/>
    </row>
    <row r="154" customHeight="1" spans="2:3">
      <c r="B154" s="37"/>
      <c r="C154" s="37"/>
    </row>
    <row r="155" customHeight="1" spans="2:3">
      <c r="B155" s="37"/>
      <c r="C155" s="37"/>
    </row>
    <row r="156" customHeight="1" spans="2:3">
      <c r="B156" s="37"/>
      <c r="C156" s="37"/>
    </row>
    <row r="157" customHeight="1" spans="2:3">
      <c r="B157" s="37"/>
      <c r="C157" s="37"/>
    </row>
    <row r="158" customHeight="1" spans="2:3">
      <c r="B158" s="37"/>
      <c r="C158" s="37"/>
    </row>
    <row r="159" customHeight="1" spans="2:3">
      <c r="B159" s="37"/>
      <c r="C159" s="37"/>
    </row>
    <row r="160" customHeight="1" spans="2:3">
      <c r="B160" s="37"/>
      <c r="C160" s="37"/>
    </row>
    <row r="161" customHeight="1" spans="2:3">
      <c r="B161" s="37"/>
      <c r="C161" s="37"/>
    </row>
    <row r="162" customHeight="1" spans="2:3">
      <c r="B162" s="37"/>
      <c r="C162" s="37"/>
    </row>
    <row r="163" customHeight="1" spans="2:3">
      <c r="B163" s="37"/>
      <c r="C163" s="37"/>
    </row>
    <row r="164" customHeight="1" spans="2:3">
      <c r="B164" s="37"/>
      <c r="C164" s="37"/>
    </row>
    <row r="165" customHeight="1" spans="2:3">
      <c r="B165" s="37"/>
      <c r="C165" s="37"/>
    </row>
    <row r="166" customHeight="1" spans="2:3">
      <c r="B166" s="37"/>
      <c r="C166" s="37"/>
    </row>
    <row r="167" customHeight="1" spans="2:3">
      <c r="B167" s="37"/>
      <c r="C167" s="37"/>
    </row>
    <row r="168" customHeight="1" spans="2:3">
      <c r="B168" s="37"/>
      <c r="C168" s="37"/>
    </row>
    <row r="169" customHeight="1" spans="2:3">
      <c r="B169" s="37"/>
      <c r="C169" s="37"/>
    </row>
    <row r="170" customHeight="1" spans="2:3">
      <c r="B170" s="37"/>
      <c r="C170" s="37"/>
    </row>
    <row r="171" customHeight="1" spans="2:3">
      <c r="B171" s="37"/>
      <c r="C171" s="37"/>
    </row>
    <row r="172" customHeight="1" spans="2:3">
      <c r="B172" s="37"/>
      <c r="C172" s="37"/>
    </row>
    <row r="173" customHeight="1" spans="2:3">
      <c r="B173" s="37"/>
      <c r="C173" s="37"/>
    </row>
    <row r="174" customHeight="1" spans="2:3">
      <c r="B174" s="37"/>
      <c r="C174" s="37"/>
    </row>
    <row r="175" customHeight="1" spans="2:3">
      <c r="B175" s="37"/>
      <c r="C175" s="37"/>
    </row>
    <row r="176" customHeight="1" spans="2:3">
      <c r="B176" s="37"/>
      <c r="C176" s="37"/>
    </row>
    <row r="177" customHeight="1" spans="2:3">
      <c r="B177" s="37"/>
      <c r="C177" s="37"/>
    </row>
    <row r="178" customHeight="1" spans="2:3">
      <c r="B178" s="37"/>
      <c r="C178" s="37"/>
    </row>
    <row r="179" customHeight="1" spans="2:3">
      <c r="B179" s="37"/>
      <c r="C179" s="37"/>
    </row>
    <row r="180" customHeight="1" spans="2:3">
      <c r="B180" s="37"/>
      <c r="C180" s="37"/>
    </row>
    <row r="181" customHeight="1" spans="2:3">
      <c r="B181" s="37"/>
      <c r="C181" s="37"/>
    </row>
    <row r="182" customHeight="1" spans="2:3">
      <c r="B182" s="37"/>
      <c r="C182" s="37"/>
    </row>
    <row r="183" customHeight="1" spans="2:3">
      <c r="B183" s="37"/>
      <c r="C183" s="37"/>
    </row>
    <row r="184" customHeight="1" spans="2:3">
      <c r="B184" s="37"/>
      <c r="C184" s="37"/>
    </row>
    <row r="185" customHeight="1" spans="2:3">
      <c r="B185" s="37"/>
      <c r="C185" s="37"/>
    </row>
    <row r="186" customHeight="1" spans="2:3">
      <c r="B186" s="37"/>
      <c r="C186" s="37"/>
    </row>
    <row r="187" customHeight="1" spans="2:3">
      <c r="B187" s="37"/>
      <c r="C187" s="37"/>
    </row>
    <row r="188" customHeight="1" spans="2:3">
      <c r="B188" s="37"/>
      <c r="C188" s="37"/>
    </row>
    <row r="189" customHeight="1" spans="2:3">
      <c r="B189" s="37"/>
      <c r="C189" s="37"/>
    </row>
    <row r="190" customHeight="1" spans="2:3">
      <c r="B190" s="37"/>
      <c r="C190" s="37"/>
    </row>
    <row r="191" customHeight="1" spans="2:3">
      <c r="B191" s="37"/>
      <c r="C191" s="37"/>
    </row>
    <row r="192" customHeight="1" spans="2:3">
      <c r="B192" s="37"/>
      <c r="C192" s="37"/>
    </row>
    <row r="193" customHeight="1" spans="2:3">
      <c r="B193" s="37"/>
      <c r="C193" s="37"/>
    </row>
    <row r="194" customHeight="1" spans="2:3">
      <c r="B194" s="37"/>
      <c r="C194" s="37"/>
    </row>
    <row r="195" customHeight="1" spans="2:3">
      <c r="B195" s="37"/>
      <c r="C195" s="37"/>
    </row>
    <row r="196" customHeight="1" spans="2:3">
      <c r="B196" s="37"/>
      <c r="C196" s="37"/>
    </row>
    <row r="197" customHeight="1" spans="2:3">
      <c r="B197" s="37"/>
      <c r="C197" s="37"/>
    </row>
    <row r="198" customHeight="1" spans="2:3">
      <c r="B198" s="37"/>
      <c r="C198" s="37"/>
    </row>
    <row r="199" customHeight="1" spans="2:3">
      <c r="B199" s="37"/>
      <c r="C199" s="37"/>
    </row>
    <row r="200" customHeight="1" spans="2:3">
      <c r="B200" s="37"/>
      <c r="C200" s="37"/>
    </row>
    <row r="201" customHeight="1" spans="2:3">
      <c r="B201" s="37"/>
      <c r="C201" s="37"/>
    </row>
    <row r="202" customHeight="1" spans="2:3">
      <c r="B202" s="37"/>
      <c r="C202" s="37"/>
    </row>
    <row r="203" customHeight="1" spans="2:3">
      <c r="B203" s="37"/>
      <c r="C203" s="37"/>
    </row>
    <row r="204" customHeight="1" spans="2:3">
      <c r="B204" s="37"/>
      <c r="C204" s="37"/>
    </row>
    <row r="205" customHeight="1" spans="2:3">
      <c r="B205" s="37"/>
      <c r="C205" s="37"/>
    </row>
    <row r="206" customHeight="1" spans="2:3">
      <c r="B206" s="37"/>
      <c r="C206" s="37"/>
    </row>
    <row r="207" customHeight="1" spans="2:3">
      <c r="B207" s="37"/>
      <c r="C207" s="37"/>
    </row>
    <row r="208" customHeight="1" spans="2:3">
      <c r="B208" s="37"/>
      <c r="C208" s="37"/>
    </row>
    <row r="209" customHeight="1" spans="2:3">
      <c r="B209" s="37"/>
      <c r="C209" s="37"/>
    </row>
    <row r="210" customHeight="1" spans="2:3">
      <c r="B210" s="37"/>
      <c r="C210" s="37"/>
    </row>
    <row r="211" customHeight="1" spans="2:3">
      <c r="B211" s="37"/>
      <c r="C211" s="37"/>
    </row>
    <row r="212" customHeight="1" spans="2:3">
      <c r="B212" s="37"/>
      <c r="C212" s="37"/>
    </row>
    <row r="213" customHeight="1" spans="2:3">
      <c r="B213" s="37"/>
      <c r="C213" s="37"/>
    </row>
    <row r="214" customHeight="1" spans="2:3">
      <c r="B214" s="37"/>
      <c r="C214" s="37"/>
    </row>
    <row r="215" customHeight="1" spans="2:3">
      <c r="B215" s="37"/>
      <c r="C215" s="37"/>
    </row>
    <row r="216" customHeight="1" spans="2:3">
      <c r="B216" s="37"/>
      <c r="C216" s="37"/>
    </row>
    <row r="217" customHeight="1" spans="2:3">
      <c r="B217" s="37"/>
      <c r="C217" s="37"/>
    </row>
    <row r="218" customHeight="1" spans="2:3">
      <c r="B218" s="37"/>
      <c r="C218" s="37"/>
    </row>
    <row r="219" customHeight="1" spans="2:3">
      <c r="B219" s="37"/>
      <c r="C219" s="37"/>
    </row>
    <row r="220" customHeight="1" spans="2:3">
      <c r="B220" s="37"/>
      <c r="C220" s="37"/>
    </row>
    <row r="221" customHeight="1" spans="2:3">
      <c r="B221" s="37"/>
      <c r="C221" s="37"/>
    </row>
    <row r="222" customHeight="1" spans="2:3">
      <c r="B222" s="37"/>
      <c r="C222" s="37"/>
    </row>
    <row r="223" customHeight="1" spans="2:3">
      <c r="B223" s="37"/>
      <c r="C223" s="37"/>
    </row>
    <row r="224" customHeight="1" spans="2:3">
      <c r="B224" s="37"/>
      <c r="C224" s="37"/>
    </row>
    <row r="225" customHeight="1" spans="2:3">
      <c r="B225" s="37"/>
      <c r="C225" s="37"/>
    </row>
    <row r="226" customHeight="1" spans="2:3">
      <c r="B226" s="37"/>
      <c r="C226" s="37"/>
    </row>
    <row r="227" customHeight="1" spans="2:3">
      <c r="B227" s="37"/>
      <c r="C227" s="37"/>
    </row>
    <row r="228" customHeight="1" spans="2:3">
      <c r="B228" s="37"/>
      <c r="C228" s="37"/>
    </row>
    <row r="229" customHeight="1" spans="2:3">
      <c r="B229" s="37"/>
      <c r="C229" s="37"/>
    </row>
    <row r="230" customHeight="1" spans="2:3">
      <c r="B230" s="37"/>
      <c r="C230" s="37"/>
    </row>
    <row r="231" customHeight="1" spans="2:3">
      <c r="B231" s="37"/>
      <c r="C231" s="37"/>
    </row>
    <row r="232" customHeight="1" spans="2:3">
      <c r="B232" s="37"/>
      <c r="C232" s="37"/>
    </row>
    <row r="233" customHeight="1" spans="2:3">
      <c r="B233" s="37"/>
      <c r="C233" s="37"/>
    </row>
    <row r="234" customHeight="1" spans="2:3">
      <c r="B234" s="37"/>
      <c r="C234" s="37"/>
    </row>
    <row r="235" customHeight="1" spans="2:3">
      <c r="B235" s="37"/>
      <c r="C235" s="37"/>
    </row>
    <row r="236" customHeight="1" spans="2:3">
      <c r="B236" s="37"/>
      <c r="C236" s="37"/>
    </row>
    <row r="237" customHeight="1" spans="2:3">
      <c r="B237" s="37"/>
      <c r="C237" s="37"/>
    </row>
    <row r="238" customHeight="1" spans="2:3">
      <c r="B238" s="37"/>
      <c r="C238" s="37"/>
    </row>
    <row r="239" customHeight="1" spans="2:3">
      <c r="B239" s="37"/>
      <c r="C239" s="37"/>
    </row>
    <row r="240" customHeight="1" spans="2:3">
      <c r="B240" s="37"/>
      <c r="C240" s="37"/>
    </row>
    <row r="241" customHeight="1" spans="2:3">
      <c r="B241" s="37"/>
      <c r="C241" s="37"/>
    </row>
    <row r="242" customHeight="1" spans="2:3">
      <c r="B242" s="37"/>
      <c r="C242" s="37"/>
    </row>
    <row r="243" customHeight="1" spans="2:3">
      <c r="B243" s="37"/>
      <c r="C243" s="37"/>
    </row>
    <row r="244" customHeight="1" spans="2:3">
      <c r="B244" s="37"/>
      <c r="C244" s="37"/>
    </row>
    <row r="245" customHeight="1" spans="2:3">
      <c r="B245" s="37"/>
      <c r="C245" s="37"/>
    </row>
    <row r="246" customHeight="1" spans="2:3">
      <c r="B246" s="37"/>
      <c r="C246" s="37"/>
    </row>
    <row r="247" customHeight="1" spans="2:3">
      <c r="B247" s="37"/>
      <c r="C247" s="37"/>
    </row>
    <row r="248" customHeight="1" spans="2:3">
      <c r="B248" s="37"/>
      <c r="C248" s="37"/>
    </row>
    <row r="249" customHeight="1" spans="2:3">
      <c r="B249" s="37"/>
      <c r="C249" s="37"/>
    </row>
    <row r="250" customHeight="1" spans="2:3">
      <c r="B250" s="37"/>
      <c r="C250" s="37"/>
    </row>
    <row r="251" customHeight="1" spans="2:3">
      <c r="B251" s="37"/>
      <c r="C251" s="37"/>
    </row>
    <row r="252" customHeight="1" spans="2:3">
      <c r="B252" s="37"/>
      <c r="C252" s="37"/>
    </row>
    <row r="253" customHeight="1" spans="2:3">
      <c r="B253" s="37"/>
      <c r="C253" s="37"/>
    </row>
    <row r="254" customHeight="1" spans="2:3">
      <c r="B254" s="37"/>
      <c r="C254" s="37"/>
    </row>
    <row r="255" customHeight="1" spans="2:3">
      <c r="B255" s="37"/>
      <c r="C255" s="37"/>
    </row>
    <row r="256" customHeight="1" spans="2:3">
      <c r="B256" s="37"/>
      <c r="C256" s="37"/>
    </row>
    <row r="257" customHeight="1" spans="2:3">
      <c r="B257" s="37"/>
      <c r="C257" s="37"/>
    </row>
    <row r="258" customHeight="1" spans="2:3">
      <c r="B258" s="37"/>
      <c r="C258" s="37"/>
    </row>
    <row r="259" customHeight="1" spans="2:3">
      <c r="B259" s="37"/>
      <c r="C259" s="37"/>
    </row>
    <row r="260" customHeight="1" spans="2:3">
      <c r="B260" s="37"/>
      <c r="C260" s="37"/>
    </row>
    <row r="261" customHeight="1" spans="2:3">
      <c r="B261" s="37"/>
      <c r="C261" s="37"/>
    </row>
    <row r="262" customHeight="1" spans="2:3">
      <c r="B262" s="37"/>
      <c r="C262" s="37"/>
    </row>
    <row r="263" customHeight="1" spans="2:3">
      <c r="B263" s="37"/>
      <c r="C263" s="37"/>
    </row>
    <row r="264" customHeight="1" spans="2:3">
      <c r="B264" s="37"/>
      <c r="C264" s="37"/>
    </row>
    <row r="265" customHeight="1" spans="2:3">
      <c r="B265" s="37"/>
      <c r="C265" s="37"/>
    </row>
    <row r="266" customHeight="1" spans="2:3">
      <c r="B266" s="37"/>
      <c r="C266" s="37"/>
    </row>
    <row r="267" customHeight="1" spans="2:3">
      <c r="B267" s="37"/>
      <c r="C267" s="37"/>
    </row>
    <row r="268" customHeight="1" spans="2:3">
      <c r="B268" s="37"/>
      <c r="C268" s="37"/>
    </row>
    <row r="269" customHeight="1" spans="2:3">
      <c r="B269" s="37"/>
      <c r="C269" s="37"/>
    </row>
    <row r="270" customHeight="1" spans="2:3">
      <c r="B270" s="37"/>
      <c r="C270" s="37"/>
    </row>
    <row r="271" customHeight="1" spans="2:3">
      <c r="B271" s="37"/>
      <c r="C271" s="37"/>
    </row>
    <row r="272" customHeight="1" spans="2:3">
      <c r="B272" s="37"/>
      <c r="C272" s="37"/>
    </row>
    <row r="273" customHeight="1" spans="2:3">
      <c r="B273" s="37"/>
      <c r="C273" s="37"/>
    </row>
    <row r="274" customHeight="1" spans="2:3">
      <c r="B274" s="37"/>
      <c r="C274" s="37"/>
    </row>
    <row r="275" customHeight="1" spans="2:3">
      <c r="B275" s="37"/>
      <c r="C275" s="37"/>
    </row>
    <row r="276" customHeight="1" spans="2:3">
      <c r="B276" s="37"/>
      <c r="C276" s="37"/>
    </row>
    <row r="277" customHeight="1" spans="2:3">
      <c r="B277" s="37"/>
      <c r="C277" s="37"/>
    </row>
    <row r="278" customHeight="1" spans="2:3">
      <c r="B278" s="37"/>
      <c r="C278" s="37"/>
    </row>
    <row r="279" customHeight="1" spans="2:3">
      <c r="B279" s="37"/>
      <c r="C279" s="37"/>
    </row>
    <row r="280" customHeight="1" spans="2:3">
      <c r="B280" s="37"/>
      <c r="C280" s="37"/>
    </row>
    <row r="281" customHeight="1" spans="2:3">
      <c r="B281" s="37"/>
      <c r="C281" s="37"/>
    </row>
    <row r="282" customHeight="1" spans="2:3">
      <c r="B282" s="37"/>
      <c r="C282" s="37"/>
    </row>
    <row r="283" customHeight="1" spans="2:3">
      <c r="B283" s="37"/>
      <c r="C283" s="37"/>
    </row>
    <row r="284" customHeight="1" spans="2:3">
      <c r="B284" s="37"/>
      <c r="C284" s="37"/>
    </row>
    <row r="285" customHeight="1" spans="2:3">
      <c r="B285" s="37"/>
      <c r="C285" s="37"/>
    </row>
    <row r="286" customHeight="1" spans="2:3">
      <c r="B286" s="37"/>
      <c r="C286" s="37"/>
    </row>
    <row r="287" customHeight="1" spans="2:3">
      <c r="B287" s="37"/>
      <c r="C287" s="37"/>
    </row>
    <row r="288" customHeight="1" spans="2:3">
      <c r="B288" s="37"/>
      <c r="C288" s="37"/>
    </row>
    <row r="289" customHeight="1" spans="2:3">
      <c r="B289" s="37"/>
      <c r="C289" s="37"/>
    </row>
    <row r="290" customHeight="1" spans="2:3">
      <c r="B290" s="37"/>
      <c r="C290" s="37"/>
    </row>
    <row r="291" customHeight="1" spans="2:3">
      <c r="B291" s="37"/>
      <c r="C291" s="37"/>
    </row>
    <row r="292" customHeight="1" spans="2:3">
      <c r="B292" s="37"/>
      <c r="C292" s="37"/>
    </row>
    <row r="293" customHeight="1" spans="2:3">
      <c r="B293" s="37"/>
      <c r="C293" s="37"/>
    </row>
    <row r="294" customHeight="1" spans="2:3">
      <c r="B294" s="37"/>
      <c r="C294" s="37"/>
    </row>
    <row r="295" customHeight="1" spans="2:3">
      <c r="B295" s="37"/>
      <c r="C295" s="37"/>
    </row>
    <row r="296" customHeight="1" spans="2:3">
      <c r="B296" s="37"/>
      <c r="C296" s="37"/>
    </row>
    <row r="297" customHeight="1" spans="2:3">
      <c r="B297" s="37"/>
      <c r="C297" s="37"/>
    </row>
    <row r="298" customHeight="1" spans="2:3">
      <c r="B298" s="37"/>
      <c r="C298" s="37"/>
    </row>
    <row r="299" customHeight="1" spans="2:3">
      <c r="B299" s="37"/>
      <c r="C299" s="37"/>
    </row>
    <row r="300" customHeight="1" spans="2:3">
      <c r="B300" s="37"/>
      <c r="C300" s="37"/>
    </row>
    <row r="301" customHeight="1" spans="2:3">
      <c r="B301" s="37"/>
      <c r="C301" s="37"/>
    </row>
    <row r="302" customHeight="1" spans="2:3">
      <c r="B302" s="37"/>
      <c r="C302" s="37"/>
    </row>
    <row r="303" customHeight="1" spans="2:3">
      <c r="B303" s="37"/>
      <c r="C303" s="37"/>
    </row>
    <row r="304" customHeight="1" spans="2:3">
      <c r="B304" s="37"/>
      <c r="C304" s="37"/>
    </row>
    <row r="305" customHeight="1" spans="2:3">
      <c r="B305" s="37"/>
      <c r="C305" s="37"/>
    </row>
    <row r="306" customHeight="1" spans="2:3">
      <c r="B306" s="37"/>
      <c r="C306" s="37"/>
    </row>
    <row r="307" customHeight="1" spans="2:3">
      <c r="B307" s="37"/>
      <c r="C307" s="37"/>
    </row>
    <row r="308" customHeight="1" spans="2:3">
      <c r="B308" s="37"/>
      <c r="C308" s="37"/>
    </row>
    <row r="309" customHeight="1" spans="2:3">
      <c r="B309" s="37"/>
      <c r="C309" s="37"/>
    </row>
    <row r="310" customHeight="1" spans="2:3">
      <c r="B310" s="37"/>
      <c r="C310" s="37"/>
    </row>
    <row r="311" customHeight="1" spans="2:3">
      <c r="B311" s="37"/>
      <c r="C311" s="37"/>
    </row>
    <row r="312" customHeight="1" spans="2:3">
      <c r="B312" s="37"/>
      <c r="C312" s="37"/>
    </row>
    <row r="313" customHeight="1" spans="2:3">
      <c r="B313" s="37"/>
      <c r="C313" s="37"/>
    </row>
    <row r="314" customHeight="1" spans="2:3">
      <c r="B314" s="37"/>
      <c r="C314" s="37"/>
    </row>
    <row r="315" customHeight="1" spans="2:3">
      <c r="B315" s="37"/>
      <c r="C315" s="37"/>
    </row>
    <row r="316" customHeight="1" spans="2:3">
      <c r="B316" s="37"/>
      <c r="C316" s="37"/>
    </row>
    <row r="317" customHeight="1" spans="2:3">
      <c r="B317" s="37"/>
      <c r="C317" s="37"/>
    </row>
    <row r="318" customHeight="1" spans="2:3">
      <c r="B318" s="37"/>
      <c r="C318" s="37"/>
    </row>
    <row r="319" customHeight="1" spans="2:3">
      <c r="B319" s="37"/>
      <c r="C319" s="37"/>
    </row>
    <row r="320" customHeight="1" spans="2:3">
      <c r="B320" s="37"/>
      <c r="C320" s="37"/>
    </row>
    <row r="321" customHeight="1" spans="2:3">
      <c r="B321" s="37"/>
      <c r="C321" s="37"/>
    </row>
    <row r="322" customHeight="1" spans="2:3">
      <c r="B322" s="37"/>
      <c r="C322" s="37"/>
    </row>
    <row r="323" customHeight="1" spans="2:3">
      <c r="B323" s="37"/>
      <c r="C323" s="37"/>
    </row>
    <row r="324" customHeight="1" spans="2:3">
      <c r="B324" s="37"/>
      <c r="C324" s="37"/>
    </row>
    <row r="325" customHeight="1" spans="2:3">
      <c r="B325" s="37"/>
      <c r="C325" s="37"/>
    </row>
    <row r="326" customHeight="1" spans="2:3">
      <c r="B326" s="37"/>
      <c r="C326" s="37"/>
    </row>
    <row r="327" customHeight="1" spans="2:3">
      <c r="B327" s="37"/>
      <c r="C327" s="37"/>
    </row>
    <row r="328" customHeight="1" spans="2:3">
      <c r="B328" s="37"/>
      <c r="C328" s="37"/>
    </row>
    <row r="329" customHeight="1" spans="2:3">
      <c r="B329" s="37"/>
      <c r="C329" s="37"/>
    </row>
    <row r="330" customHeight="1" spans="2:3">
      <c r="B330" s="37"/>
      <c r="C330" s="37"/>
    </row>
    <row r="331" customHeight="1" spans="2:3">
      <c r="B331" s="37"/>
      <c r="C331" s="37"/>
    </row>
    <row r="332" customHeight="1" spans="2:3">
      <c r="B332" s="37"/>
      <c r="C332" s="37"/>
    </row>
    <row r="333" customHeight="1" spans="2:3">
      <c r="B333" s="37"/>
      <c r="C333" s="37"/>
    </row>
    <row r="334" customHeight="1" spans="2:3">
      <c r="B334" s="37"/>
      <c r="C334" s="37"/>
    </row>
    <row r="335" customHeight="1" spans="2:3">
      <c r="B335" s="37"/>
      <c r="C335" s="37"/>
    </row>
    <row r="336" customHeight="1" spans="2:3">
      <c r="B336" s="37"/>
      <c r="C336" s="37"/>
    </row>
    <row r="337" customHeight="1" spans="2:3">
      <c r="B337" s="37"/>
      <c r="C337" s="37"/>
    </row>
    <row r="338" customHeight="1" spans="2:3">
      <c r="B338" s="37"/>
      <c r="C338" s="37"/>
    </row>
    <row r="339" customHeight="1" spans="2:3">
      <c r="B339" s="37"/>
      <c r="C339" s="37"/>
    </row>
    <row r="340" customHeight="1" spans="2:3">
      <c r="B340" s="37"/>
      <c r="C340" s="37"/>
    </row>
    <row r="341" customHeight="1" spans="2:3">
      <c r="B341" s="37"/>
      <c r="C341" s="37"/>
    </row>
    <row r="342" customHeight="1" spans="2:3">
      <c r="B342" s="37"/>
      <c r="C342" s="37"/>
    </row>
    <row r="343" customHeight="1" spans="2:3">
      <c r="B343" s="37"/>
      <c r="C343" s="37"/>
    </row>
    <row r="344" customHeight="1" spans="2:3">
      <c r="B344" s="37"/>
      <c r="C344" s="37"/>
    </row>
    <row r="345" customHeight="1" spans="2:3">
      <c r="B345" s="37"/>
      <c r="C345" s="37"/>
    </row>
    <row r="346" customHeight="1" spans="2:3">
      <c r="B346" s="37"/>
      <c r="C346" s="37"/>
    </row>
    <row r="347" customHeight="1" spans="2:3">
      <c r="B347" s="37"/>
      <c r="C347" s="37"/>
    </row>
    <row r="348" customHeight="1" spans="2:3">
      <c r="B348" s="37"/>
      <c r="C348" s="37"/>
    </row>
    <row r="349" customHeight="1" spans="2:3">
      <c r="B349" s="37"/>
      <c r="C349" s="37"/>
    </row>
    <row r="350" customHeight="1" spans="2:3">
      <c r="B350" s="37"/>
      <c r="C350" s="37"/>
    </row>
    <row r="351" customHeight="1" spans="2:3">
      <c r="B351" s="37"/>
      <c r="C351" s="37"/>
    </row>
    <row r="352" customHeight="1" spans="2:3">
      <c r="B352" s="37"/>
      <c r="C352" s="37"/>
    </row>
    <row r="353" customHeight="1" spans="2:3">
      <c r="B353" s="37"/>
      <c r="C353" s="37"/>
    </row>
    <row r="354" customHeight="1" spans="2:3">
      <c r="B354" s="37"/>
      <c r="C354" s="37"/>
    </row>
    <row r="355" customHeight="1" spans="2:3">
      <c r="B355" s="37"/>
      <c r="C355" s="37"/>
    </row>
    <row r="356" customHeight="1" spans="2:3">
      <c r="B356" s="37"/>
      <c r="C356" s="37"/>
    </row>
    <row r="357" customHeight="1" spans="2:3">
      <c r="B357" s="37"/>
      <c r="C357" s="37"/>
    </row>
    <row r="358" customHeight="1" spans="2:3">
      <c r="B358" s="37"/>
      <c r="C358" s="37"/>
    </row>
    <row r="359" customHeight="1" spans="2:3">
      <c r="B359" s="37"/>
      <c r="C359" s="37"/>
    </row>
    <row r="360" customHeight="1" spans="2:3">
      <c r="B360" s="37"/>
      <c r="C360" s="37"/>
    </row>
    <row r="361" customHeight="1" spans="2:3">
      <c r="B361" s="37"/>
      <c r="C361" s="37"/>
    </row>
    <row r="362" customHeight="1" spans="2:3">
      <c r="B362" s="37"/>
      <c r="C362" s="37"/>
    </row>
    <row r="363" customHeight="1" spans="2:3">
      <c r="B363" s="37"/>
      <c r="C363" s="37"/>
    </row>
    <row r="364" customHeight="1" spans="2:3">
      <c r="B364" s="37"/>
      <c r="C364" s="37"/>
    </row>
    <row r="365" customHeight="1" spans="2:3">
      <c r="B365" s="37"/>
      <c r="C365" s="37"/>
    </row>
    <row r="366" customHeight="1" spans="2:3">
      <c r="B366" s="37"/>
      <c r="C366" s="37"/>
    </row>
    <row r="367" customHeight="1" spans="2:3">
      <c r="B367" s="37"/>
      <c r="C367" s="37"/>
    </row>
    <row r="368" customHeight="1" spans="2:3">
      <c r="B368" s="37"/>
      <c r="C368" s="37"/>
    </row>
    <row r="369" customHeight="1" spans="2:3">
      <c r="B369" s="37"/>
      <c r="C369" s="37"/>
    </row>
    <row r="370" customHeight="1" spans="2:3">
      <c r="B370" s="37"/>
      <c r="C370" s="37"/>
    </row>
    <row r="371" customHeight="1" spans="2:3">
      <c r="B371" s="37"/>
      <c r="C371" s="37"/>
    </row>
    <row r="372" customHeight="1" spans="2:3">
      <c r="B372" s="37"/>
      <c r="C372" s="37"/>
    </row>
    <row r="373" customHeight="1" spans="2:3">
      <c r="B373" s="37"/>
      <c r="C373" s="37"/>
    </row>
    <row r="374" customHeight="1" spans="2:3">
      <c r="B374" s="37"/>
      <c r="C374" s="37"/>
    </row>
    <row r="375" customHeight="1" spans="2:3">
      <c r="B375" s="37"/>
      <c r="C375" s="37"/>
    </row>
    <row r="376" customHeight="1" spans="2:3">
      <c r="B376" s="37"/>
      <c r="C376" s="37"/>
    </row>
    <row r="377" customHeight="1" spans="2:3">
      <c r="B377" s="37"/>
      <c r="C377" s="37"/>
    </row>
    <row r="378" customHeight="1" spans="2:3">
      <c r="B378" s="37"/>
      <c r="C378" s="37"/>
    </row>
    <row r="379" customHeight="1" spans="2:3">
      <c r="B379" s="37"/>
      <c r="C379" s="37"/>
    </row>
    <row r="380" customHeight="1" spans="2:3">
      <c r="B380" s="37"/>
      <c r="C380" s="37"/>
    </row>
    <row r="381" customHeight="1" spans="2:3">
      <c r="B381" s="37"/>
      <c r="C381" s="37"/>
    </row>
    <row r="382" customHeight="1" spans="2:3">
      <c r="B382" s="37"/>
      <c r="C382" s="37"/>
    </row>
    <row r="383" customHeight="1" spans="2:3">
      <c r="B383" s="37"/>
      <c r="C383" s="37"/>
    </row>
    <row r="384" customHeight="1" spans="2:3">
      <c r="B384" s="37"/>
      <c r="C384" s="37"/>
    </row>
    <row r="385" customHeight="1" spans="2:3">
      <c r="B385" s="37"/>
      <c r="C385" s="37"/>
    </row>
    <row r="386" customHeight="1" spans="2:3">
      <c r="B386" s="37"/>
      <c r="C386" s="37"/>
    </row>
    <row r="387" customHeight="1" spans="2:3">
      <c r="B387" s="37"/>
      <c r="C387" s="37"/>
    </row>
    <row r="388" customHeight="1" spans="2:3">
      <c r="B388" s="37"/>
      <c r="C388" s="37"/>
    </row>
    <row r="389" customHeight="1" spans="2:3">
      <c r="B389" s="37"/>
      <c r="C389" s="37"/>
    </row>
    <row r="390" customHeight="1" spans="2:3">
      <c r="B390" s="37"/>
      <c r="C390" s="37"/>
    </row>
    <row r="391" customHeight="1" spans="2:3">
      <c r="B391" s="37"/>
      <c r="C391" s="37"/>
    </row>
    <row r="392" customHeight="1" spans="2:3">
      <c r="B392" s="37"/>
      <c r="C392" s="37"/>
    </row>
    <row r="393" customHeight="1" spans="2:3">
      <c r="B393" s="37"/>
      <c r="C393" s="37"/>
    </row>
    <row r="394" customHeight="1" spans="2:3">
      <c r="B394" s="37"/>
      <c r="C394" s="37"/>
    </row>
    <row r="395" customHeight="1" spans="2:3">
      <c r="B395" s="37"/>
      <c r="C395" s="37"/>
    </row>
    <row r="396" customHeight="1" spans="2:3">
      <c r="B396" s="37"/>
      <c r="C396" s="37"/>
    </row>
    <row r="397" customHeight="1" spans="2:3">
      <c r="B397" s="37"/>
      <c r="C397" s="37"/>
    </row>
    <row r="398" customHeight="1" spans="2:3">
      <c r="B398" s="37"/>
      <c r="C398" s="37"/>
    </row>
    <row r="399" customHeight="1" spans="2:3">
      <c r="B399" s="37"/>
      <c r="C399" s="37"/>
    </row>
    <row r="400" customHeight="1" spans="2:3">
      <c r="B400" s="37"/>
      <c r="C400" s="37"/>
    </row>
    <row r="401" customHeight="1" spans="2:3">
      <c r="B401" s="37"/>
      <c r="C401" s="37"/>
    </row>
    <row r="402" customHeight="1" spans="2:3">
      <c r="B402" s="37"/>
      <c r="C402" s="37"/>
    </row>
    <row r="403" customHeight="1" spans="2:3">
      <c r="B403" s="37"/>
      <c r="C403" s="37"/>
    </row>
    <row r="404" customHeight="1" spans="2:3">
      <c r="B404" s="37"/>
      <c r="C404" s="37"/>
    </row>
    <row r="405" customHeight="1" spans="2:3">
      <c r="B405" s="37"/>
      <c r="C405" s="37"/>
    </row>
    <row r="406" customHeight="1" spans="2:3">
      <c r="B406" s="37"/>
      <c r="C406" s="37"/>
    </row>
    <row r="407" customHeight="1" spans="2:3">
      <c r="B407" s="37"/>
      <c r="C407" s="37"/>
    </row>
    <row r="408" customHeight="1" spans="2:3">
      <c r="B408" s="37"/>
      <c r="C408" s="37"/>
    </row>
    <row r="409" customHeight="1" spans="2:3">
      <c r="B409" s="37"/>
      <c r="C409" s="37"/>
    </row>
    <row r="410" customHeight="1" spans="2:3">
      <c r="B410" s="37"/>
      <c r="C410" s="37"/>
    </row>
    <row r="411" customHeight="1" spans="2:3">
      <c r="B411" s="37"/>
      <c r="C411" s="37"/>
    </row>
    <row r="412" customHeight="1" spans="2:3">
      <c r="B412" s="37"/>
      <c r="C412" s="37"/>
    </row>
    <row r="413" customHeight="1" spans="2:3">
      <c r="B413" s="37"/>
      <c r="C413" s="37"/>
    </row>
    <row r="414" customHeight="1" spans="2:3">
      <c r="B414" s="37"/>
      <c r="C414" s="37"/>
    </row>
    <row r="415" customHeight="1" spans="2:3">
      <c r="B415" s="37"/>
      <c r="C415" s="37"/>
    </row>
    <row r="416" customHeight="1" spans="2:3">
      <c r="B416" s="37"/>
      <c r="C416" s="37"/>
    </row>
    <row r="417" customHeight="1" spans="2:3">
      <c r="B417" s="37"/>
      <c r="C417" s="37"/>
    </row>
    <row r="418" customHeight="1" spans="2:3">
      <c r="B418" s="37"/>
      <c r="C418" s="37"/>
    </row>
    <row r="419" customHeight="1" spans="2:3">
      <c r="B419" s="37"/>
      <c r="C419" s="37"/>
    </row>
    <row r="420" customHeight="1" spans="2:3">
      <c r="B420" s="37"/>
      <c r="C420" s="37"/>
    </row>
    <row r="421" customHeight="1" spans="2:3">
      <c r="B421" s="37"/>
      <c r="C421" s="37"/>
    </row>
    <row r="422" customHeight="1" spans="2:3">
      <c r="B422" s="37"/>
      <c r="C422" s="37"/>
    </row>
    <row r="423" customHeight="1" spans="2:3">
      <c r="B423" s="37"/>
      <c r="C423" s="37"/>
    </row>
    <row r="424" customHeight="1" spans="2:3">
      <c r="B424" s="37"/>
      <c r="C424" s="37"/>
    </row>
    <row r="425" customHeight="1" spans="2:3">
      <c r="B425" s="37"/>
      <c r="C425" s="37"/>
    </row>
    <row r="426" customHeight="1" spans="2:3">
      <c r="B426" s="37"/>
      <c r="C426" s="37"/>
    </row>
    <row r="427" customHeight="1" spans="2:3">
      <c r="B427" s="37"/>
      <c r="C427" s="37"/>
    </row>
    <row r="428" customHeight="1" spans="2:3">
      <c r="B428" s="37"/>
      <c r="C428" s="37"/>
    </row>
    <row r="429" customHeight="1" spans="2:3">
      <c r="B429" s="37"/>
      <c r="C429" s="37"/>
    </row>
    <row r="430" customHeight="1" spans="2:3">
      <c r="B430" s="37"/>
      <c r="C430" s="37"/>
    </row>
    <row r="431" customHeight="1" spans="2:3">
      <c r="B431" s="37"/>
      <c r="C431" s="37"/>
    </row>
    <row r="432" customHeight="1" spans="2:3">
      <c r="B432" s="37"/>
      <c r="C432" s="37"/>
    </row>
    <row r="433" customHeight="1" spans="2:3">
      <c r="B433" s="37"/>
      <c r="C433" s="37"/>
    </row>
    <row r="434" customHeight="1" spans="2:3">
      <c r="B434" s="37"/>
      <c r="C434" s="37"/>
    </row>
    <row r="435" customHeight="1" spans="2:3">
      <c r="B435" s="37"/>
      <c r="C435" s="37"/>
    </row>
    <row r="436" customHeight="1" spans="2:3">
      <c r="B436" s="37"/>
      <c r="C436" s="37"/>
    </row>
    <row r="437" customHeight="1" spans="2:3">
      <c r="B437" s="37"/>
      <c r="C437" s="37"/>
    </row>
    <row r="438" customHeight="1" spans="2:3">
      <c r="B438" s="37"/>
      <c r="C438" s="37"/>
    </row>
    <row r="439" customHeight="1" spans="2:3">
      <c r="B439" s="37"/>
      <c r="C439" s="37"/>
    </row>
    <row r="440" customHeight="1" spans="2:3">
      <c r="B440" s="37"/>
      <c r="C440" s="37"/>
    </row>
    <row r="441" customHeight="1" spans="2:3">
      <c r="B441" s="37"/>
      <c r="C441" s="37"/>
    </row>
    <row r="442" customHeight="1" spans="2:3">
      <c r="B442" s="37"/>
      <c r="C442" s="37"/>
    </row>
    <row r="443" customHeight="1" spans="2:3">
      <c r="B443" s="37"/>
      <c r="C443" s="37"/>
    </row>
    <row r="444" customHeight="1" spans="2:3">
      <c r="B444" s="37"/>
      <c r="C444" s="37"/>
    </row>
    <row r="445" customHeight="1" spans="2:3">
      <c r="B445" s="37"/>
      <c r="C445" s="37"/>
    </row>
    <row r="446" customHeight="1" spans="2:3">
      <c r="B446" s="37"/>
      <c r="C446" s="37"/>
    </row>
    <row r="447" customHeight="1" spans="2:3">
      <c r="B447" s="37"/>
      <c r="C447" s="37"/>
    </row>
    <row r="448" customHeight="1" spans="2:3">
      <c r="B448" s="37"/>
      <c r="C448" s="37"/>
    </row>
    <row r="449" customHeight="1" spans="2:3">
      <c r="B449" s="37"/>
      <c r="C449" s="37"/>
    </row>
    <row r="450" customHeight="1" spans="2:3">
      <c r="B450" s="37"/>
      <c r="C450" s="37"/>
    </row>
    <row r="451" customHeight="1" spans="2:3">
      <c r="B451" s="37"/>
      <c r="C451" s="37"/>
    </row>
    <row r="452" customHeight="1" spans="2:3">
      <c r="B452" s="37"/>
      <c r="C452" s="37"/>
    </row>
    <row r="453" customHeight="1" spans="2:3">
      <c r="B453" s="37"/>
      <c r="C453" s="37"/>
    </row>
    <row r="454" customHeight="1" spans="2:3">
      <c r="B454" s="37"/>
      <c r="C454" s="37"/>
    </row>
    <row r="455" customHeight="1" spans="2:3">
      <c r="B455" s="37"/>
      <c r="C455" s="37"/>
    </row>
    <row r="456" customHeight="1" spans="2:3">
      <c r="B456" s="37"/>
      <c r="C456" s="37"/>
    </row>
    <row r="457" customHeight="1" spans="2:3">
      <c r="B457" s="37"/>
      <c r="C457" s="37"/>
    </row>
    <row r="458" customHeight="1" spans="2:3">
      <c r="B458" s="37"/>
      <c r="C458" s="37"/>
    </row>
    <row r="459" customHeight="1" spans="2:3">
      <c r="B459" s="37"/>
      <c r="C459" s="37"/>
    </row>
    <row r="460" customHeight="1" spans="2:3">
      <c r="B460" s="37"/>
      <c r="C460" s="37"/>
    </row>
    <row r="461" customHeight="1" spans="2:3">
      <c r="B461" s="37"/>
      <c r="C461" s="37"/>
    </row>
    <row r="462" customHeight="1" spans="2:3">
      <c r="B462" s="37"/>
      <c r="C462" s="37"/>
    </row>
    <row r="463" customHeight="1" spans="2:3">
      <c r="B463" s="37"/>
      <c r="C463" s="37"/>
    </row>
    <row r="464" customHeight="1" spans="2:3">
      <c r="B464" s="37"/>
      <c r="C464" s="37"/>
    </row>
    <row r="465" customHeight="1" spans="2:3">
      <c r="B465" s="37"/>
      <c r="C465" s="37"/>
    </row>
    <row r="466" customHeight="1" spans="2:3">
      <c r="B466" s="37"/>
      <c r="C466" s="37"/>
    </row>
    <row r="467" customHeight="1" spans="2:3">
      <c r="B467" s="37"/>
      <c r="C467" s="37"/>
    </row>
    <row r="468" customHeight="1" spans="2:3">
      <c r="B468" s="37"/>
      <c r="C468" s="37"/>
    </row>
    <row r="469" customHeight="1" spans="2:3">
      <c r="B469" s="37"/>
      <c r="C469" s="37"/>
    </row>
    <row r="470" customHeight="1" spans="2:3">
      <c r="B470" s="37"/>
      <c r="C470" s="37"/>
    </row>
    <row r="471" customHeight="1" spans="2:3">
      <c r="B471" s="37"/>
      <c r="C471" s="37"/>
    </row>
    <row r="472" customHeight="1" spans="2:3">
      <c r="B472" s="37"/>
      <c r="C472" s="37"/>
    </row>
    <row r="473" customHeight="1" spans="2:3">
      <c r="B473" s="37"/>
      <c r="C473" s="37"/>
    </row>
    <row r="474" customHeight="1" spans="2:3">
      <c r="B474" s="37"/>
      <c r="C474" s="37"/>
    </row>
  </sheetData>
  <autoFilter xmlns:etc="http://www.wps.cn/officeDocument/2017/etCustomData" ref="A6:M72" etc:filterBottomFollowUsedRange="0">
    <sortState ref="A6:M72">
      <sortCondition ref="D6:D321" descending="1"/>
    </sortState>
    <extLst/>
  </autoFilter>
  <mergeCells count="12">
    <mergeCell ref="A1:I1"/>
    <mergeCell ref="A2:I2"/>
    <mergeCell ref="A72:B72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conditionalFormatting sqref="B7">
    <cfRule type="duplicateValues" dxfId="0" priority="324"/>
  </conditionalFormatting>
  <conditionalFormatting sqref="B8">
    <cfRule type="duplicateValues" dxfId="0" priority="291"/>
  </conditionalFormatting>
  <conditionalFormatting sqref="B9">
    <cfRule type="duplicateValues" dxfId="0" priority="290"/>
  </conditionalFormatting>
  <conditionalFormatting sqref="B10">
    <cfRule type="duplicateValues" dxfId="0" priority="289"/>
  </conditionalFormatting>
  <conditionalFormatting sqref="B11">
    <cfRule type="duplicateValues" dxfId="0" priority="267"/>
  </conditionalFormatting>
  <conditionalFormatting sqref="B12">
    <cfRule type="duplicateValues" dxfId="0" priority="264"/>
  </conditionalFormatting>
  <conditionalFormatting sqref="B13">
    <cfRule type="duplicateValues" dxfId="0" priority="258"/>
  </conditionalFormatting>
  <conditionalFormatting sqref="B14">
    <cfRule type="duplicateValues" dxfId="0" priority="254"/>
  </conditionalFormatting>
  <conditionalFormatting sqref="B15">
    <cfRule type="duplicateValues" dxfId="0" priority="253"/>
  </conditionalFormatting>
  <conditionalFormatting sqref="B16">
    <cfRule type="duplicateValues" dxfId="0" priority="251"/>
  </conditionalFormatting>
  <conditionalFormatting sqref="B17">
    <cfRule type="duplicateValues" dxfId="0" priority="250"/>
  </conditionalFormatting>
  <conditionalFormatting sqref="B18">
    <cfRule type="duplicateValues" dxfId="0" priority="242"/>
  </conditionalFormatting>
  <conditionalFormatting sqref="B19">
    <cfRule type="duplicateValues" dxfId="0" priority="237"/>
  </conditionalFormatting>
  <conditionalFormatting sqref="B20">
    <cfRule type="duplicateValues" dxfId="0" priority="235"/>
  </conditionalFormatting>
  <conditionalFormatting sqref="B21">
    <cfRule type="duplicateValues" dxfId="0" priority="221"/>
  </conditionalFormatting>
  <conditionalFormatting sqref="B22">
    <cfRule type="duplicateValues" dxfId="0" priority="217"/>
  </conditionalFormatting>
  <conditionalFormatting sqref="B23">
    <cfRule type="duplicateValues" dxfId="0" priority="216"/>
  </conditionalFormatting>
  <conditionalFormatting sqref="B24">
    <cfRule type="duplicateValues" dxfId="0" priority="197"/>
  </conditionalFormatting>
  <conditionalFormatting sqref="B25">
    <cfRule type="duplicateValues" dxfId="0" priority="172"/>
  </conditionalFormatting>
  <conditionalFormatting sqref="B26">
    <cfRule type="duplicateValues" dxfId="0" priority="161"/>
  </conditionalFormatting>
  <conditionalFormatting sqref="B27">
    <cfRule type="duplicateValues" dxfId="0" priority="155"/>
  </conditionalFormatting>
  <conditionalFormatting sqref="B28">
    <cfRule type="duplicateValues" dxfId="0" priority="144"/>
  </conditionalFormatting>
  <conditionalFormatting sqref="B29">
    <cfRule type="duplicateValues" dxfId="0" priority="143"/>
  </conditionalFormatting>
  <conditionalFormatting sqref="B30">
    <cfRule type="duplicateValues" dxfId="0" priority="142"/>
  </conditionalFormatting>
  <conditionalFormatting sqref="B31">
    <cfRule type="duplicateValues" dxfId="0" priority="140"/>
  </conditionalFormatting>
  <conditionalFormatting sqref="B32">
    <cfRule type="duplicateValues" dxfId="0" priority="136"/>
  </conditionalFormatting>
  <conditionalFormatting sqref="B33">
    <cfRule type="duplicateValues" dxfId="0" priority="135"/>
  </conditionalFormatting>
  <conditionalFormatting sqref="B34">
    <cfRule type="duplicateValues" dxfId="0" priority="121"/>
  </conditionalFormatting>
  <conditionalFormatting sqref="B35">
    <cfRule type="duplicateValues" dxfId="0" priority="119"/>
  </conditionalFormatting>
  <conditionalFormatting sqref="B36">
    <cfRule type="duplicateValues" dxfId="0" priority="118"/>
  </conditionalFormatting>
  <conditionalFormatting sqref="B37">
    <cfRule type="duplicateValues" dxfId="0" priority="117"/>
  </conditionalFormatting>
  <conditionalFormatting sqref="B38">
    <cfRule type="duplicateValues" dxfId="0" priority="116"/>
  </conditionalFormatting>
  <conditionalFormatting sqref="B39">
    <cfRule type="duplicateValues" dxfId="0" priority="115"/>
  </conditionalFormatting>
  <conditionalFormatting sqref="B40">
    <cfRule type="duplicateValues" dxfId="0" priority="112"/>
  </conditionalFormatting>
  <conditionalFormatting sqref="B41">
    <cfRule type="duplicateValues" dxfId="0" priority="108"/>
  </conditionalFormatting>
  <conditionalFormatting sqref="B42">
    <cfRule type="duplicateValues" dxfId="0" priority="104"/>
  </conditionalFormatting>
  <conditionalFormatting sqref="B43">
    <cfRule type="duplicateValues" dxfId="0" priority="101"/>
  </conditionalFormatting>
  <conditionalFormatting sqref="B44">
    <cfRule type="duplicateValues" dxfId="0" priority="99"/>
  </conditionalFormatting>
  <conditionalFormatting sqref="B45">
    <cfRule type="duplicateValues" dxfId="0" priority="95"/>
  </conditionalFormatting>
  <conditionalFormatting sqref="B46">
    <cfRule type="duplicateValues" dxfId="0" priority="94"/>
  </conditionalFormatting>
  <conditionalFormatting sqref="B47">
    <cfRule type="duplicateValues" dxfId="0" priority="87"/>
  </conditionalFormatting>
  <conditionalFormatting sqref="B48">
    <cfRule type="duplicateValues" dxfId="0" priority="86"/>
  </conditionalFormatting>
  <conditionalFormatting sqref="B49">
    <cfRule type="duplicateValues" dxfId="0" priority="81"/>
  </conditionalFormatting>
  <conditionalFormatting sqref="B50">
    <cfRule type="duplicateValues" dxfId="0" priority="78"/>
  </conditionalFormatting>
  <conditionalFormatting sqref="B51">
    <cfRule type="duplicateValues" dxfId="0" priority="77"/>
  </conditionalFormatting>
  <conditionalFormatting sqref="B52">
    <cfRule type="duplicateValues" dxfId="0" priority="72"/>
  </conditionalFormatting>
  <conditionalFormatting sqref="B53">
    <cfRule type="duplicateValues" dxfId="0" priority="71"/>
  </conditionalFormatting>
  <conditionalFormatting sqref="B54">
    <cfRule type="duplicateValues" dxfId="0" priority="69"/>
  </conditionalFormatting>
  <conditionalFormatting sqref="B55">
    <cfRule type="duplicateValues" dxfId="0" priority="57"/>
  </conditionalFormatting>
  <conditionalFormatting sqref="B56">
    <cfRule type="duplicateValues" dxfId="0" priority="55"/>
  </conditionalFormatting>
  <conditionalFormatting sqref="B57">
    <cfRule type="duplicateValues" dxfId="0" priority="53"/>
  </conditionalFormatting>
  <conditionalFormatting sqref="B58">
    <cfRule type="duplicateValues" dxfId="0" priority="43"/>
  </conditionalFormatting>
  <conditionalFormatting sqref="B59">
    <cfRule type="duplicateValues" dxfId="0" priority="35"/>
  </conditionalFormatting>
  <conditionalFormatting sqref="B60">
    <cfRule type="duplicateValues" dxfId="0" priority="28"/>
  </conditionalFormatting>
  <conditionalFormatting sqref="B61">
    <cfRule type="duplicateValues" dxfId="0" priority="11"/>
  </conditionalFormatting>
  <conditionalFormatting sqref="B62">
    <cfRule type="duplicateValues" dxfId="0" priority="10"/>
  </conditionalFormatting>
  <conditionalFormatting sqref="B63">
    <cfRule type="duplicateValues" dxfId="0" priority="9"/>
  </conditionalFormatting>
  <conditionalFormatting sqref="B64">
    <cfRule type="duplicateValues" dxfId="0" priority="8"/>
  </conditionalFormatting>
  <conditionalFormatting sqref="B65">
    <cfRule type="duplicateValues" dxfId="0" priority="7"/>
  </conditionalFormatting>
  <conditionalFormatting sqref="B66">
    <cfRule type="duplicateValues" dxfId="0" priority="6"/>
  </conditionalFormatting>
  <conditionalFormatting sqref="B67">
    <cfRule type="duplicateValues" dxfId="0" priority="5"/>
  </conditionalFormatting>
  <conditionalFormatting sqref="B68">
    <cfRule type="duplicateValues" dxfId="0" priority="4"/>
  </conditionalFormatting>
  <conditionalFormatting sqref="B69">
    <cfRule type="duplicateValues" dxfId="0" priority="3"/>
  </conditionalFormatting>
  <conditionalFormatting sqref="B70">
    <cfRule type="duplicateValues" dxfId="0" priority="2"/>
  </conditionalFormatting>
  <conditionalFormatting sqref="B71">
    <cfRule type="duplicateValues" dxfId="0" priority="1"/>
  </conditionalFormatting>
  <printOptions horizontalCentered="1"/>
  <pageMargins left="0.354166666666667" right="0.354166666666667" top="0.432638888888889" bottom="0.393055555555556" header="0" footer="0"/>
  <pageSetup paperSize="9" scale="54" firstPageNumber="9" fitToHeight="0" orientation="portrait" useFirstPageNumber="1" horizontalDpi="600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96"/>
  <sheetViews>
    <sheetView tabSelected="1" workbookViewId="0">
      <pane ySplit="6" topLeftCell="A76" activePane="bottomLeft" state="frozen"/>
      <selection/>
      <selection pane="bottomLeft" activeCell="G94" sqref="G94"/>
    </sheetView>
  </sheetViews>
  <sheetFormatPr defaultColWidth="9" defaultRowHeight="15.75" customHeight="1"/>
  <cols>
    <col min="1" max="1" width="5.375" style="2" customWidth="1"/>
    <col min="2" max="2" width="31.6416666666667" style="3" customWidth="1"/>
    <col min="3" max="3" width="27.3" style="3" customWidth="1"/>
    <col min="4" max="4" width="10.6916666666667" style="3" customWidth="1"/>
    <col min="5" max="5" width="7.65" style="3" customWidth="1"/>
    <col min="6" max="7" width="18.775" style="5" customWidth="1"/>
    <col min="8" max="8" width="13.25" style="3" customWidth="1"/>
    <col min="9" max="9" width="9.625" style="3"/>
    <col min="10" max="16369" width="9" style="3"/>
    <col min="16370" max="16384" width="9" style="6"/>
  </cols>
  <sheetData>
    <row r="1" s="1" customFormat="1" ht="30" customHeight="1" spans="1:8">
      <c r="A1" s="7" t="s">
        <v>325</v>
      </c>
      <c r="B1" s="7"/>
      <c r="C1" s="7"/>
      <c r="D1" s="7"/>
      <c r="E1" s="7"/>
      <c r="F1" s="8"/>
      <c r="G1" s="8"/>
      <c r="H1" s="7"/>
    </row>
    <row r="2" customHeight="1" spans="1:8">
      <c r="A2" s="9"/>
      <c r="B2" s="9"/>
      <c r="C2" s="9"/>
      <c r="D2" s="9"/>
      <c r="E2" s="9"/>
      <c r="F2" s="10"/>
      <c r="G2" s="10"/>
      <c r="H2" s="9"/>
    </row>
    <row r="3" customHeight="1" spans="2:11">
      <c r="B3" s="11"/>
      <c r="C3" s="11"/>
      <c r="D3" s="11"/>
      <c r="E3" s="11"/>
      <c r="F3" s="12"/>
      <c r="G3" s="12"/>
      <c r="H3" s="13" t="s">
        <v>326</v>
      </c>
      <c r="K3" s="31"/>
    </row>
    <row r="4" customHeight="1" spans="1:8">
      <c r="A4" s="14"/>
      <c r="B4" s="11"/>
      <c r="C4" s="11"/>
      <c r="D4" s="11"/>
      <c r="E4" s="11"/>
      <c r="F4" s="12"/>
      <c r="G4" s="12"/>
      <c r="H4" s="15" t="s">
        <v>2</v>
      </c>
    </row>
    <row r="5" s="2" customFormat="1" customHeight="1" spans="1:8">
      <c r="A5" s="16" t="s">
        <v>3</v>
      </c>
      <c r="B5" s="17" t="s">
        <v>4</v>
      </c>
      <c r="C5" s="18" t="s">
        <v>6</v>
      </c>
      <c r="D5" s="18" t="s">
        <v>7</v>
      </c>
      <c r="E5" s="18" t="s">
        <v>8</v>
      </c>
      <c r="F5" s="19" t="s">
        <v>327</v>
      </c>
      <c r="G5" s="20" t="s">
        <v>10</v>
      </c>
      <c r="H5" s="18" t="s">
        <v>11</v>
      </c>
    </row>
    <row r="6" s="2" customFormat="1" customHeight="1" spans="1:8">
      <c r="A6" s="16"/>
      <c r="B6" s="18"/>
      <c r="C6" s="18"/>
      <c r="D6" s="16"/>
      <c r="E6" s="16"/>
      <c r="F6" s="21"/>
      <c r="G6" s="22"/>
      <c r="H6" s="16"/>
    </row>
    <row r="7" s="3" customFormat="1" ht="15" customHeight="1" spans="1:11">
      <c r="A7" s="23">
        <v>1</v>
      </c>
      <c r="B7" s="24" t="s">
        <v>328</v>
      </c>
      <c r="C7" s="25" t="s">
        <v>329</v>
      </c>
      <c r="D7" s="23" t="s">
        <v>18</v>
      </c>
      <c r="E7" s="26">
        <v>1</v>
      </c>
      <c r="F7" s="27">
        <v>700</v>
      </c>
      <c r="G7" s="28">
        <f>F7*1.13</f>
        <v>791</v>
      </c>
      <c r="H7" s="29"/>
      <c r="I7" s="32"/>
      <c r="J7" s="1"/>
      <c r="K7" s="1"/>
    </row>
    <row r="8" s="3" customFormat="1" ht="15" customHeight="1" spans="1:11">
      <c r="A8" s="23">
        <v>2</v>
      </c>
      <c r="B8" s="24" t="s">
        <v>328</v>
      </c>
      <c r="C8" s="25" t="s">
        <v>329</v>
      </c>
      <c r="D8" s="23" t="s">
        <v>18</v>
      </c>
      <c r="E8" s="26">
        <v>1</v>
      </c>
      <c r="F8" s="27">
        <v>700</v>
      </c>
      <c r="G8" s="28">
        <f t="shared" ref="G8:G39" si="0">F8*1.13</f>
        <v>791</v>
      </c>
      <c r="H8" s="29"/>
      <c r="I8" s="32"/>
      <c r="J8" s="1"/>
      <c r="K8" s="1"/>
    </row>
    <row r="9" s="3" customFormat="1" ht="15" customHeight="1" spans="1:11">
      <c r="A9" s="23">
        <v>3</v>
      </c>
      <c r="B9" s="24" t="s">
        <v>328</v>
      </c>
      <c r="C9" s="25" t="s">
        <v>329</v>
      </c>
      <c r="D9" s="23" t="s">
        <v>18</v>
      </c>
      <c r="E9" s="26">
        <v>1</v>
      </c>
      <c r="F9" s="27">
        <v>700</v>
      </c>
      <c r="G9" s="28">
        <f t="shared" si="0"/>
        <v>791</v>
      </c>
      <c r="H9" s="29"/>
      <c r="I9" s="32"/>
      <c r="J9" s="1"/>
      <c r="K9" s="1"/>
    </row>
    <row r="10" s="3" customFormat="1" ht="15" customHeight="1" spans="1:11">
      <c r="A10" s="23">
        <v>4</v>
      </c>
      <c r="B10" s="24" t="s">
        <v>328</v>
      </c>
      <c r="C10" s="25" t="s">
        <v>329</v>
      </c>
      <c r="D10" s="23" t="s">
        <v>18</v>
      </c>
      <c r="E10" s="26">
        <v>1</v>
      </c>
      <c r="F10" s="27">
        <v>700</v>
      </c>
      <c r="G10" s="28">
        <f t="shared" si="0"/>
        <v>791</v>
      </c>
      <c r="H10" s="29"/>
      <c r="I10" s="32"/>
      <c r="J10" s="1"/>
      <c r="K10" s="1"/>
    </row>
    <row r="11" s="3" customFormat="1" ht="15" customHeight="1" spans="1:11">
      <c r="A11" s="23">
        <v>5</v>
      </c>
      <c r="B11" s="24" t="s">
        <v>330</v>
      </c>
      <c r="C11" s="25" t="s">
        <v>331</v>
      </c>
      <c r="D11" s="23" t="s">
        <v>18</v>
      </c>
      <c r="E11" s="26">
        <v>1</v>
      </c>
      <c r="F11" s="27">
        <v>200</v>
      </c>
      <c r="G11" s="28">
        <f t="shared" si="0"/>
        <v>226</v>
      </c>
      <c r="H11" s="29"/>
      <c r="I11" s="32"/>
      <c r="J11" s="1"/>
      <c r="K11" s="1"/>
    </row>
    <row r="12" s="3" customFormat="1" ht="15" customHeight="1" spans="1:10">
      <c r="A12" s="23">
        <v>6</v>
      </c>
      <c r="B12" s="24" t="s">
        <v>330</v>
      </c>
      <c r="C12" s="25" t="s">
        <v>331</v>
      </c>
      <c r="D12" s="23" t="s">
        <v>18</v>
      </c>
      <c r="E12" s="26">
        <v>1</v>
      </c>
      <c r="F12" s="27">
        <v>200</v>
      </c>
      <c r="G12" s="28">
        <f t="shared" si="0"/>
        <v>226</v>
      </c>
      <c r="H12" s="29"/>
      <c r="I12" s="32"/>
      <c r="J12" s="1"/>
    </row>
    <row r="13" s="3" customFormat="1" ht="15" customHeight="1" spans="1:11">
      <c r="A13" s="23">
        <v>7</v>
      </c>
      <c r="B13" s="24" t="s">
        <v>330</v>
      </c>
      <c r="C13" s="25" t="s">
        <v>331</v>
      </c>
      <c r="D13" s="23" t="s">
        <v>18</v>
      </c>
      <c r="E13" s="26">
        <v>1</v>
      </c>
      <c r="F13" s="27">
        <v>200</v>
      </c>
      <c r="G13" s="28">
        <f t="shared" si="0"/>
        <v>226</v>
      </c>
      <c r="H13" s="29"/>
      <c r="I13" s="32"/>
      <c r="J13" s="1"/>
      <c r="K13" s="1"/>
    </row>
    <row r="14" s="3" customFormat="1" ht="15" customHeight="1" spans="1:11">
      <c r="A14" s="23">
        <v>8</v>
      </c>
      <c r="B14" s="24" t="s">
        <v>330</v>
      </c>
      <c r="C14" s="25" t="s">
        <v>331</v>
      </c>
      <c r="D14" s="23" t="s">
        <v>18</v>
      </c>
      <c r="E14" s="26">
        <v>1</v>
      </c>
      <c r="F14" s="27">
        <v>200</v>
      </c>
      <c r="G14" s="28">
        <f t="shared" si="0"/>
        <v>226</v>
      </c>
      <c r="H14" s="29"/>
      <c r="I14" s="32"/>
      <c r="J14" s="1"/>
      <c r="K14" s="1"/>
    </row>
    <row r="15" s="3" customFormat="1" ht="15" customHeight="1" spans="1:11">
      <c r="A15" s="23">
        <v>9</v>
      </c>
      <c r="B15" s="24" t="s">
        <v>330</v>
      </c>
      <c r="C15" s="25" t="s">
        <v>331</v>
      </c>
      <c r="D15" s="23" t="s">
        <v>18</v>
      </c>
      <c r="E15" s="26">
        <v>1</v>
      </c>
      <c r="F15" s="27">
        <v>200</v>
      </c>
      <c r="G15" s="28">
        <f t="shared" si="0"/>
        <v>226</v>
      </c>
      <c r="H15" s="29"/>
      <c r="I15" s="32"/>
      <c r="J15" s="1"/>
      <c r="K15" s="1"/>
    </row>
    <row r="16" s="3" customFormat="1" ht="15" customHeight="1" spans="1:11">
      <c r="A16" s="23">
        <v>10</v>
      </c>
      <c r="B16" s="24" t="s">
        <v>330</v>
      </c>
      <c r="C16" s="25" t="s">
        <v>331</v>
      </c>
      <c r="D16" s="23" t="s">
        <v>18</v>
      </c>
      <c r="E16" s="26">
        <v>1</v>
      </c>
      <c r="F16" s="27">
        <v>200</v>
      </c>
      <c r="G16" s="28">
        <f t="shared" si="0"/>
        <v>226</v>
      </c>
      <c r="H16" s="29"/>
      <c r="I16" s="32"/>
      <c r="J16" s="1"/>
      <c r="K16" s="1"/>
    </row>
    <row r="17" s="4" customFormat="1" ht="15" customHeight="1" spans="1:9">
      <c r="A17" s="23">
        <v>11</v>
      </c>
      <c r="B17" s="24" t="s">
        <v>330</v>
      </c>
      <c r="C17" s="25" t="s">
        <v>331</v>
      </c>
      <c r="D17" s="23" t="s">
        <v>18</v>
      </c>
      <c r="E17" s="26">
        <v>1</v>
      </c>
      <c r="F17" s="27">
        <v>200</v>
      </c>
      <c r="G17" s="28">
        <f t="shared" si="0"/>
        <v>226</v>
      </c>
      <c r="H17" s="29"/>
      <c r="I17" s="33"/>
    </row>
    <row r="18" s="4" customFormat="1" ht="15" customHeight="1" spans="1:9">
      <c r="A18" s="23">
        <v>12</v>
      </c>
      <c r="B18" s="24" t="s">
        <v>330</v>
      </c>
      <c r="C18" s="25" t="s">
        <v>331</v>
      </c>
      <c r="D18" s="23" t="s">
        <v>18</v>
      </c>
      <c r="E18" s="26">
        <v>1</v>
      </c>
      <c r="F18" s="27">
        <v>200</v>
      </c>
      <c r="G18" s="28">
        <f t="shared" si="0"/>
        <v>226</v>
      </c>
      <c r="H18" s="29"/>
      <c r="I18" s="33"/>
    </row>
    <row r="19" s="4" customFormat="1" ht="15" customHeight="1" spans="1:9">
      <c r="A19" s="23">
        <v>13</v>
      </c>
      <c r="B19" s="24" t="s">
        <v>330</v>
      </c>
      <c r="C19" s="25" t="s">
        <v>331</v>
      </c>
      <c r="D19" s="23" t="s">
        <v>18</v>
      </c>
      <c r="E19" s="26">
        <v>1</v>
      </c>
      <c r="F19" s="27">
        <v>200</v>
      </c>
      <c r="G19" s="28">
        <f t="shared" si="0"/>
        <v>226</v>
      </c>
      <c r="H19" s="29"/>
      <c r="I19" s="33"/>
    </row>
    <row r="20" s="4" customFormat="1" ht="15" customHeight="1" spans="1:9">
      <c r="A20" s="23">
        <v>14</v>
      </c>
      <c r="B20" s="24" t="s">
        <v>330</v>
      </c>
      <c r="C20" s="25" t="s">
        <v>331</v>
      </c>
      <c r="D20" s="23" t="s">
        <v>18</v>
      </c>
      <c r="E20" s="26">
        <v>1</v>
      </c>
      <c r="F20" s="27">
        <v>200</v>
      </c>
      <c r="G20" s="28">
        <f t="shared" si="0"/>
        <v>226</v>
      </c>
      <c r="H20" s="29"/>
      <c r="I20" s="33"/>
    </row>
    <row r="21" s="4" customFormat="1" ht="15" customHeight="1" spans="1:9">
      <c r="A21" s="23">
        <v>15</v>
      </c>
      <c r="B21" s="24" t="s">
        <v>330</v>
      </c>
      <c r="C21" s="25" t="s">
        <v>331</v>
      </c>
      <c r="D21" s="23" t="s">
        <v>18</v>
      </c>
      <c r="E21" s="26">
        <v>1</v>
      </c>
      <c r="F21" s="27">
        <v>200</v>
      </c>
      <c r="G21" s="28">
        <f t="shared" si="0"/>
        <v>226</v>
      </c>
      <c r="H21" s="29"/>
      <c r="I21" s="33"/>
    </row>
    <row r="22" s="4" customFormat="1" ht="15" customHeight="1" spans="1:9">
      <c r="A22" s="23">
        <v>16</v>
      </c>
      <c r="B22" s="24" t="s">
        <v>330</v>
      </c>
      <c r="C22" s="25" t="s">
        <v>331</v>
      </c>
      <c r="D22" s="23" t="s">
        <v>18</v>
      </c>
      <c r="E22" s="26">
        <v>1</v>
      </c>
      <c r="F22" s="27">
        <v>200</v>
      </c>
      <c r="G22" s="28">
        <f t="shared" si="0"/>
        <v>226</v>
      </c>
      <c r="H22" s="29"/>
      <c r="I22" s="33"/>
    </row>
    <row r="23" s="4" customFormat="1" ht="15" customHeight="1" spans="1:9">
      <c r="A23" s="23">
        <v>17</v>
      </c>
      <c r="B23" s="24" t="s">
        <v>330</v>
      </c>
      <c r="C23" s="25" t="s">
        <v>331</v>
      </c>
      <c r="D23" s="23" t="s">
        <v>18</v>
      </c>
      <c r="E23" s="26">
        <v>1</v>
      </c>
      <c r="F23" s="27">
        <v>200</v>
      </c>
      <c r="G23" s="28">
        <f t="shared" si="0"/>
        <v>226</v>
      </c>
      <c r="H23" s="29"/>
      <c r="I23" s="33"/>
    </row>
    <row r="24" s="4" customFormat="1" ht="15" customHeight="1" spans="1:9">
      <c r="A24" s="23">
        <v>18</v>
      </c>
      <c r="B24" s="24" t="s">
        <v>330</v>
      </c>
      <c r="C24" s="25" t="s">
        <v>331</v>
      </c>
      <c r="D24" s="23" t="s">
        <v>18</v>
      </c>
      <c r="E24" s="26">
        <v>1</v>
      </c>
      <c r="F24" s="27">
        <v>200</v>
      </c>
      <c r="G24" s="28">
        <f t="shared" si="0"/>
        <v>226</v>
      </c>
      <c r="H24" s="29"/>
      <c r="I24" s="33"/>
    </row>
    <row r="25" s="4" customFormat="1" ht="15" customHeight="1" spans="1:9">
      <c r="A25" s="23">
        <v>19</v>
      </c>
      <c r="B25" s="24" t="s">
        <v>330</v>
      </c>
      <c r="C25" s="25" t="s">
        <v>331</v>
      </c>
      <c r="D25" s="23" t="s">
        <v>18</v>
      </c>
      <c r="E25" s="26">
        <v>1</v>
      </c>
      <c r="F25" s="27">
        <v>200</v>
      </c>
      <c r="G25" s="28">
        <f t="shared" si="0"/>
        <v>226</v>
      </c>
      <c r="H25" s="29"/>
      <c r="I25" s="33"/>
    </row>
    <row r="26" s="4" customFormat="1" ht="15" customHeight="1" spans="1:9">
      <c r="A26" s="23">
        <v>20</v>
      </c>
      <c r="B26" s="24" t="s">
        <v>330</v>
      </c>
      <c r="C26" s="25" t="s">
        <v>331</v>
      </c>
      <c r="D26" s="23" t="s">
        <v>18</v>
      </c>
      <c r="E26" s="26">
        <v>1</v>
      </c>
      <c r="F26" s="27">
        <v>200</v>
      </c>
      <c r="G26" s="28">
        <f t="shared" si="0"/>
        <v>226</v>
      </c>
      <c r="H26" s="29"/>
      <c r="I26" s="33"/>
    </row>
    <row r="27" s="4" customFormat="1" ht="15" customHeight="1" spans="1:9">
      <c r="A27" s="23">
        <v>21</v>
      </c>
      <c r="B27" s="24" t="s">
        <v>330</v>
      </c>
      <c r="C27" s="25" t="s">
        <v>331</v>
      </c>
      <c r="D27" s="23" t="s">
        <v>18</v>
      </c>
      <c r="E27" s="26">
        <v>1</v>
      </c>
      <c r="F27" s="27">
        <v>200</v>
      </c>
      <c r="G27" s="28">
        <f t="shared" si="0"/>
        <v>226</v>
      </c>
      <c r="H27" s="29"/>
      <c r="I27" s="33"/>
    </row>
    <row r="28" s="4" customFormat="1" ht="15" customHeight="1" spans="1:9">
      <c r="A28" s="23">
        <v>22</v>
      </c>
      <c r="B28" s="24" t="s">
        <v>330</v>
      </c>
      <c r="C28" s="25" t="s">
        <v>331</v>
      </c>
      <c r="D28" s="23" t="s">
        <v>18</v>
      </c>
      <c r="E28" s="26">
        <v>1</v>
      </c>
      <c r="F28" s="27">
        <v>200</v>
      </c>
      <c r="G28" s="28">
        <f t="shared" si="0"/>
        <v>226</v>
      </c>
      <c r="H28" s="29"/>
      <c r="I28" s="33"/>
    </row>
    <row r="29" s="4" customFormat="1" ht="15" customHeight="1" spans="1:9">
      <c r="A29" s="23">
        <v>23</v>
      </c>
      <c r="B29" s="24" t="s">
        <v>330</v>
      </c>
      <c r="C29" s="25" t="s">
        <v>331</v>
      </c>
      <c r="D29" s="23" t="s">
        <v>18</v>
      </c>
      <c r="E29" s="26">
        <v>1</v>
      </c>
      <c r="F29" s="27">
        <v>200</v>
      </c>
      <c r="G29" s="28">
        <f t="shared" si="0"/>
        <v>226</v>
      </c>
      <c r="H29" s="29"/>
      <c r="I29" s="33"/>
    </row>
    <row r="30" s="4" customFormat="1" ht="15" customHeight="1" spans="1:9">
      <c r="A30" s="23">
        <v>24</v>
      </c>
      <c r="B30" s="24" t="s">
        <v>330</v>
      </c>
      <c r="C30" s="25" t="s">
        <v>331</v>
      </c>
      <c r="D30" s="23" t="s">
        <v>18</v>
      </c>
      <c r="E30" s="26">
        <v>1</v>
      </c>
      <c r="F30" s="27">
        <v>200</v>
      </c>
      <c r="G30" s="28">
        <f t="shared" si="0"/>
        <v>226</v>
      </c>
      <c r="H30" s="29"/>
      <c r="I30" s="33"/>
    </row>
    <row r="31" s="4" customFormat="1" ht="15" customHeight="1" spans="1:9">
      <c r="A31" s="23">
        <v>25</v>
      </c>
      <c r="B31" s="24" t="s">
        <v>330</v>
      </c>
      <c r="C31" s="25" t="s">
        <v>331</v>
      </c>
      <c r="D31" s="23" t="s">
        <v>18</v>
      </c>
      <c r="E31" s="26">
        <v>1</v>
      </c>
      <c r="F31" s="27">
        <v>200</v>
      </c>
      <c r="G31" s="28">
        <f t="shared" si="0"/>
        <v>226</v>
      </c>
      <c r="H31" s="29"/>
      <c r="I31" s="33"/>
    </row>
    <row r="32" s="4" customFormat="1" ht="15" customHeight="1" spans="1:9">
      <c r="A32" s="23">
        <v>26</v>
      </c>
      <c r="B32" s="24" t="s">
        <v>330</v>
      </c>
      <c r="C32" s="25" t="s">
        <v>331</v>
      </c>
      <c r="D32" s="23" t="s">
        <v>18</v>
      </c>
      <c r="E32" s="26">
        <v>1</v>
      </c>
      <c r="F32" s="27">
        <v>200</v>
      </c>
      <c r="G32" s="28">
        <f t="shared" si="0"/>
        <v>226</v>
      </c>
      <c r="H32" s="29"/>
      <c r="I32" s="33"/>
    </row>
    <row r="33" s="4" customFormat="1" ht="15" customHeight="1" spans="1:9">
      <c r="A33" s="23">
        <v>27</v>
      </c>
      <c r="B33" s="24" t="s">
        <v>330</v>
      </c>
      <c r="C33" s="25" t="s">
        <v>331</v>
      </c>
      <c r="D33" s="23" t="s">
        <v>18</v>
      </c>
      <c r="E33" s="26">
        <v>1</v>
      </c>
      <c r="F33" s="27">
        <v>200</v>
      </c>
      <c r="G33" s="28">
        <f t="shared" si="0"/>
        <v>226</v>
      </c>
      <c r="H33" s="29"/>
      <c r="I33" s="33"/>
    </row>
    <row r="34" s="4" customFormat="1" ht="15" customHeight="1" spans="1:9">
      <c r="A34" s="23">
        <v>28</v>
      </c>
      <c r="B34" s="24" t="s">
        <v>330</v>
      </c>
      <c r="C34" s="25" t="s">
        <v>331</v>
      </c>
      <c r="D34" s="23" t="s">
        <v>18</v>
      </c>
      <c r="E34" s="26">
        <v>1</v>
      </c>
      <c r="F34" s="27">
        <v>200</v>
      </c>
      <c r="G34" s="28">
        <f t="shared" si="0"/>
        <v>226</v>
      </c>
      <c r="H34" s="29"/>
      <c r="I34" s="33"/>
    </row>
    <row r="35" s="4" customFormat="1" ht="15" customHeight="1" spans="1:9">
      <c r="A35" s="23">
        <v>29</v>
      </c>
      <c r="B35" s="24" t="s">
        <v>330</v>
      </c>
      <c r="C35" s="25" t="s">
        <v>331</v>
      </c>
      <c r="D35" s="23" t="s">
        <v>18</v>
      </c>
      <c r="E35" s="26">
        <v>1</v>
      </c>
      <c r="F35" s="27">
        <v>200</v>
      </c>
      <c r="G35" s="28">
        <f t="shared" si="0"/>
        <v>226</v>
      </c>
      <c r="H35" s="29"/>
      <c r="I35" s="33"/>
    </row>
    <row r="36" s="4" customFormat="1" ht="15" customHeight="1" spans="1:9">
      <c r="A36" s="23">
        <v>30</v>
      </c>
      <c r="B36" s="24" t="s">
        <v>330</v>
      </c>
      <c r="C36" s="25" t="s">
        <v>331</v>
      </c>
      <c r="D36" s="23" t="s">
        <v>18</v>
      </c>
      <c r="E36" s="26">
        <v>1</v>
      </c>
      <c r="F36" s="27">
        <v>200</v>
      </c>
      <c r="G36" s="28">
        <f t="shared" si="0"/>
        <v>226</v>
      </c>
      <c r="H36" s="29"/>
      <c r="I36" s="33"/>
    </row>
    <row r="37" s="4" customFormat="1" ht="15" customHeight="1" spans="1:9">
      <c r="A37" s="23">
        <v>31</v>
      </c>
      <c r="B37" s="24" t="s">
        <v>330</v>
      </c>
      <c r="C37" s="25" t="s">
        <v>332</v>
      </c>
      <c r="D37" s="23" t="s">
        <v>18</v>
      </c>
      <c r="E37" s="26">
        <v>1</v>
      </c>
      <c r="F37" s="27">
        <v>150</v>
      </c>
      <c r="G37" s="28">
        <f t="shared" si="0"/>
        <v>169.5</v>
      </c>
      <c r="H37" s="29"/>
      <c r="I37" s="33"/>
    </row>
    <row r="38" s="4" customFormat="1" ht="15" customHeight="1" spans="1:9">
      <c r="A38" s="23">
        <v>32</v>
      </c>
      <c r="B38" s="24" t="s">
        <v>330</v>
      </c>
      <c r="C38" s="25" t="s">
        <v>332</v>
      </c>
      <c r="D38" s="23" t="s">
        <v>18</v>
      </c>
      <c r="E38" s="26">
        <v>1</v>
      </c>
      <c r="F38" s="27">
        <v>150</v>
      </c>
      <c r="G38" s="28">
        <f t="shared" si="0"/>
        <v>169.5</v>
      </c>
      <c r="H38" s="29"/>
      <c r="I38" s="33"/>
    </row>
    <row r="39" s="4" customFormat="1" ht="15" customHeight="1" spans="1:9">
      <c r="A39" s="23">
        <v>33</v>
      </c>
      <c r="B39" s="24" t="s">
        <v>330</v>
      </c>
      <c r="C39" s="25" t="s">
        <v>332</v>
      </c>
      <c r="D39" s="23" t="s">
        <v>18</v>
      </c>
      <c r="E39" s="26">
        <v>1</v>
      </c>
      <c r="F39" s="27">
        <v>150</v>
      </c>
      <c r="G39" s="28">
        <f t="shared" si="0"/>
        <v>169.5</v>
      </c>
      <c r="H39" s="29"/>
      <c r="I39" s="33"/>
    </row>
    <row r="40" s="4" customFormat="1" ht="15" customHeight="1" spans="1:9">
      <c r="A40" s="23">
        <v>34</v>
      </c>
      <c r="B40" s="24" t="s">
        <v>330</v>
      </c>
      <c r="C40" s="25" t="s">
        <v>332</v>
      </c>
      <c r="D40" s="23" t="s">
        <v>18</v>
      </c>
      <c r="E40" s="26">
        <v>1</v>
      </c>
      <c r="F40" s="27">
        <v>150</v>
      </c>
      <c r="G40" s="28">
        <f t="shared" ref="G40:G71" si="1">F40*1.13</f>
        <v>169.5</v>
      </c>
      <c r="H40" s="29"/>
      <c r="I40" s="33"/>
    </row>
    <row r="41" s="4" customFormat="1" ht="15" customHeight="1" spans="1:9">
      <c r="A41" s="23">
        <v>35</v>
      </c>
      <c r="B41" s="24" t="s">
        <v>330</v>
      </c>
      <c r="C41" s="25" t="s">
        <v>332</v>
      </c>
      <c r="D41" s="23" t="s">
        <v>18</v>
      </c>
      <c r="E41" s="26">
        <v>1</v>
      </c>
      <c r="F41" s="27">
        <v>150</v>
      </c>
      <c r="G41" s="28">
        <f t="shared" si="1"/>
        <v>169.5</v>
      </c>
      <c r="H41" s="30"/>
      <c r="I41" s="33"/>
    </row>
    <row r="42" s="4" customFormat="1" ht="15" customHeight="1" spans="1:9">
      <c r="A42" s="23">
        <v>36</v>
      </c>
      <c r="B42" s="24" t="s">
        <v>333</v>
      </c>
      <c r="C42" s="25" t="s">
        <v>334</v>
      </c>
      <c r="D42" s="23" t="s">
        <v>18</v>
      </c>
      <c r="E42" s="26">
        <v>1</v>
      </c>
      <c r="F42" s="27">
        <v>200</v>
      </c>
      <c r="G42" s="28">
        <f t="shared" si="1"/>
        <v>226</v>
      </c>
      <c r="H42" s="30"/>
      <c r="I42" s="33"/>
    </row>
    <row r="43" s="4" customFormat="1" ht="15" customHeight="1" spans="1:9">
      <c r="A43" s="23">
        <v>37</v>
      </c>
      <c r="B43" s="24" t="s">
        <v>333</v>
      </c>
      <c r="C43" s="25" t="s">
        <v>334</v>
      </c>
      <c r="D43" s="23" t="s">
        <v>18</v>
      </c>
      <c r="E43" s="26">
        <v>1</v>
      </c>
      <c r="F43" s="27">
        <v>200</v>
      </c>
      <c r="G43" s="28">
        <f t="shared" si="1"/>
        <v>226</v>
      </c>
      <c r="H43" s="30"/>
      <c r="I43" s="33"/>
    </row>
    <row r="44" s="4" customFormat="1" ht="15" customHeight="1" spans="1:9">
      <c r="A44" s="23">
        <v>38</v>
      </c>
      <c r="B44" s="24" t="s">
        <v>333</v>
      </c>
      <c r="C44" s="25" t="s">
        <v>334</v>
      </c>
      <c r="D44" s="23" t="s">
        <v>18</v>
      </c>
      <c r="E44" s="26">
        <v>1</v>
      </c>
      <c r="F44" s="27">
        <v>200</v>
      </c>
      <c r="G44" s="28">
        <f t="shared" si="1"/>
        <v>226</v>
      </c>
      <c r="H44" s="30"/>
      <c r="I44" s="33"/>
    </row>
    <row r="45" s="4" customFormat="1" ht="15" customHeight="1" spans="1:9">
      <c r="A45" s="23">
        <v>39</v>
      </c>
      <c r="B45" s="24" t="s">
        <v>333</v>
      </c>
      <c r="C45" s="25" t="s">
        <v>334</v>
      </c>
      <c r="D45" s="23" t="s">
        <v>18</v>
      </c>
      <c r="E45" s="26">
        <v>1</v>
      </c>
      <c r="F45" s="27">
        <v>200</v>
      </c>
      <c r="G45" s="28">
        <f t="shared" si="1"/>
        <v>226</v>
      </c>
      <c r="H45" s="30"/>
      <c r="I45" s="33"/>
    </row>
    <row r="46" s="4" customFormat="1" ht="15" customHeight="1" spans="1:9">
      <c r="A46" s="23">
        <v>40</v>
      </c>
      <c r="B46" s="24" t="s">
        <v>333</v>
      </c>
      <c r="C46" s="25" t="s">
        <v>334</v>
      </c>
      <c r="D46" s="23" t="s">
        <v>18</v>
      </c>
      <c r="E46" s="26">
        <v>1</v>
      </c>
      <c r="F46" s="27">
        <v>200</v>
      </c>
      <c r="G46" s="28">
        <f t="shared" si="1"/>
        <v>226</v>
      </c>
      <c r="H46" s="30"/>
      <c r="I46" s="33"/>
    </row>
    <row r="47" s="4" customFormat="1" ht="15" customHeight="1" spans="1:9">
      <c r="A47" s="23">
        <v>41</v>
      </c>
      <c r="B47" s="24" t="s">
        <v>333</v>
      </c>
      <c r="C47" s="25" t="s">
        <v>334</v>
      </c>
      <c r="D47" s="23" t="s">
        <v>18</v>
      </c>
      <c r="E47" s="26">
        <v>1</v>
      </c>
      <c r="F47" s="27">
        <v>200</v>
      </c>
      <c r="G47" s="28">
        <f t="shared" si="1"/>
        <v>226</v>
      </c>
      <c r="H47" s="30"/>
      <c r="I47" s="33"/>
    </row>
    <row r="48" s="4" customFormat="1" ht="15" customHeight="1" spans="1:9">
      <c r="A48" s="23">
        <v>42</v>
      </c>
      <c r="B48" s="24" t="s">
        <v>333</v>
      </c>
      <c r="C48" s="25" t="s">
        <v>334</v>
      </c>
      <c r="D48" s="23" t="s">
        <v>18</v>
      </c>
      <c r="E48" s="26">
        <v>1</v>
      </c>
      <c r="F48" s="27">
        <v>200</v>
      </c>
      <c r="G48" s="28">
        <f t="shared" si="1"/>
        <v>226</v>
      </c>
      <c r="H48" s="30"/>
      <c r="I48" s="33"/>
    </row>
    <row r="49" s="4" customFormat="1" ht="15" customHeight="1" spans="1:9">
      <c r="A49" s="23">
        <v>43</v>
      </c>
      <c r="B49" s="24" t="s">
        <v>333</v>
      </c>
      <c r="C49" s="25" t="s">
        <v>334</v>
      </c>
      <c r="D49" s="23" t="s">
        <v>18</v>
      </c>
      <c r="E49" s="26">
        <v>1</v>
      </c>
      <c r="F49" s="27">
        <v>200</v>
      </c>
      <c r="G49" s="28">
        <f t="shared" si="1"/>
        <v>226</v>
      </c>
      <c r="H49" s="30"/>
      <c r="I49" s="33"/>
    </row>
    <row r="50" s="4" customFormat="1" ht="15" customHeight="1" spans="1:9">
      <c r="A50" s="23">
        <v>44</v>
      </c>
      <c r="B50" s="24" t="s">
        <v>333</v>
      </c>
      <c r="C50" s="25" t="s">
        <v>334</v>
      </c>
      <c r="D50" s="23" t="s">
        <v>18</v>
      </c>
      <c r="E50" s="26">
        <v>1</v>
      </c>
      <c r="F50" s="27">
        <v>200</v>
      </c>
      <c r="G50" s="28">
        <f t="shared" si="1"/>
        <v>226</v>
      </c>
      <c r="H50" s="30"/>
      <c r="I50" s="33"/>
    </row>
    <row r="51" s="4" customFormat="1" ht="15" customHeight="1" spans="1:9">
      <c r="A51" s="23">
        <v>45</v>
      </c>
      <c r="B51" s="24" t="s">
        <v>333</v>
      </c>
      <c r="C51" s="25" t="s">
        <v>334</v>
      </c>
      <c r="D51" s="23" t="s">
        <v>18</v>
      </c>
      <c r="E51" s="26">
        <v>1</v>
      </c>
      <c r="F51" s="27">
        <v>200</v>
      </c>
      <c r="G51" s="28">
        <f t="shared" si="1"/>
        <v>226</v>
      </c>
      <c r="H51" s="30"/>
      <c r="I51" s="33"/>
    </row>
    <row r="52" s="4" customFormat="1" ht="15" customHeight="1" spans="1:9">
      <c r="A52" s="23">
        <v>46</v>
      </c>
      <c r="B52" s="24" t="s">
        <v>333</v>
      </c>
      <c r="C52" s="25" t="s">
        <v>334</v>
      </c>
      <c r="D52" s="23" t="s">
        <v>18</v>
      </c>
      <c r="E52" s="26">
        <v>1</v>
      </c>
      <c r="F52" s="27">
        <v>200</v>
      </c>
      <c r="G52" s="28">
        <f t="shared" si="1"/>
        <v>226</v>
      </c>
      <c r="H52" s="30"/>
      <c r="I52" s="33"/>
    </row>
    <row r="53" s="4" customFormat="1" ht="15" customHeight="1" spans="1:9">
      <c r="A53" s="23">
        <v>47</v>
      </c>
      <c r="B53" s="24" t="s">
        <v>333</v>
      </c>
      <c r="C53" s="25" t="s">
        <v>334</v>
      </c>
      <c r="D53" s="23" t="s">
        <v>18</v>
      </c>
      <c r="E53" s="26">
        <v>1</v>
      </c>
      <c r="F53" s="27">
        <v>200</v>
      </c>
      <c r="G53" s="28">
        <f t="shared" si="1"/>
        <v>226</v>
      </c>
      <c r="H53" s="30"/>
      <c r="I53" s="33"/>
    </row>
    <row r="54" s="4" customFormat="1" ht="15" customHeight="1" spans="1:9">
      <c r="A54" s="23">
        <v>48</v>
      </c>
      <c r="B54" s="24" t="s">
        <v>333</v>
      </c>
      <c r="C54" s="25" t="s">
        <v>334</v>
      </c>
      <c r="D54" s="23" t="s">
        <v>18</v>
      </c>
      <c r="E54" s="26">
        <v>1</v>
      </c>
      <c r="F54" s="27">
        <v>200</v>
      </c>
      <c r="G54" s="28">
        <f t="shared" si="1"/>
        <v>226</v>
      </c>
      <c r="H54" s="30"/>
      <c r="I54" s="33"/>
    </row>
    <row r="55" s="4" customFormat="1" ht="15" customHeight="1" spans="1:9">
      <c r="A55" s="23">
        <v>49</v>
      </c>
      <c r="B55" s="24" t="s">
        <v>333</v>
      </c>
      <c r="C55" s="25" t="s">
        <v>334</v>
      </c>
      <c r="D55" s="23" t="s">
        <v>18</v>
      </c>
      <c r="E55" s="26">
        <v>1</v>
      </c>
      <c r="F55" s="27">
        <v>200</v>
      </c>
      <c r="G55" s="28">
        <f t="shared" si="1"/>
        <v>226</v>
      </c>
      <c r="H55" s="30"/>
      <c r="I55" s="33"/>
    </row>
    <row r="56" s="4" customFormat="1" ht="15" customHeight="1" spans="1:9">
      <c r="A56" s="23">
        <v>50</v>
      </c>
      <c r="B56" s="24" t="s">
        <v>333</v>
      </c>
      <c r="C56" s="25" t="s">
        <v>334</v>
      </c>
      <c r="D56" s="23" t="s">
        <v>18</v>
      </c>
      <c r="E56" s="26">
        <v>1</v>
      </c>
      <c r="F56" s="27">
        <v>200</v>
      </c>
      <c r="G56" s="28">
        <f t="shared" si="1"/>
        <v>226</v>
      </c>
      <c r="H56" s="30"/>
      <c r="I56" s="33"/>
    </row>
    <row r="57" s="4" customFormat="1" ht="15" customHeight="1" spans="1:9">
      <c r="A57" s="23">
        <v>51</v>
      </c>
      <c r="B57" s="24" t="s">
        <v>333</v>
      </c>
      <c r="C57" s="25" t="s">
        <v>334</v>
      </c>
      <c r="D57" s="23" t="s">
        <v>18</v>
      </c>
      <c r="E57" s="26">
        <v>1</v>
      </c>
      <c r="F57" s="27">
        <v>200</v>
      </c>
      <c r="G57" s="28">
        <f t="shared" si="1"/>
        <v>226</v>
      </c>
      <c r="H57" s="30"/>
      <c r="I57" s="33"/>
    </row>
    <row r="58" s="4" customFormat="1" ht="15" customHeight="1" spans="1:9">
      <c r="A58" s="23">
        <v>52</v>
      </c>
      <c r="B58" s="24" t="s">
        <v>333</v>
      </c>
      <c r="C58" s="25" t="s">
        <v>334</v>
      </c>
      <c r="D58" s="23" t="s">
        <v>18</v>
      </c>
      <c r="E58" s="26">
        <v>1</v>
      </c>
      <c r="F58" s="27">
        <v>200</v>
      </c>
      <c r="G58" s="28">
        <f t="shared" si="1"/>
        <v>226</v>
      </c>
      <c r="H58" s="30"/>
      <c r="I58" s="33"/>
    </row>
    <row r="59" s="4" customFormat="1" ht="15" customHeight="1" spans="1:9">
      <c r="A59" s="23">
        <v>53</v>
      </c>
      <c r="B59" s="24" t="s">
        <v>333</v>
      </c>
      <c r="C59" s="25" t="s">
        <v>334</v>
      </c>
      <c r="D59" s="23" t="s">
        <v>18</v>
      </c>
      <c r="E59" s="26">
        <v>1</v>
      </c>
      <c r="F59" s="27">
        <v>200</v>
      </c>
      <c r="G59" s="28">
        <f t="shared" si="1"/>
        <v>226</v>
      </c>
      <c r="H59" s="30"/>
      <c r="I59" s="33"/>
    </row>
    <row r="60" s="4" customFormat="1" ht="15" customHeight="1" spans="1:9">
      <c r="A60" s="23">
        <v>54</v>
      </c>
      <c r="B60" s="24" t="s">
        <v>333</v>
      </c>
      <c r="C60" s="25" t="s">
        <v>334</v>
      </c>
      <c r="D60" s="23" t="s">
        <v>18</v>
      </c>
      <c r="E60" s="26">
        <v>1</v>
      </c>
      <c r="F60" s="27">
        <v>200</v>
      </c>
      <c r="G60" s="28">
        <f t="shared" si="1"/>
        <v>226</v>
      </c>
      <c r="H60" s="30"/>
      <c r="I60" s="33"/>
    </row>
    <row r="61" s="4" customFormat="1" ht="15" customHeight="1" spans="1:9">
      <c r="A61" s="23">
        <v>55</v>
      </c>
      <c r="B61" s="24" t="s">
        <v>333</v>
      </c>
      <c r="C61" s="25" t="s">
        <v>334</v>
      </c>
      <c r="D61" s="23" t="s">
        <v>18</v>
      </c>
      <c r="E61" s="26">
        <v>1</v>
      </c>
      <c r="F61" s="27">
        <v>200</v>
      </c>
      <c r="G61" s="28">
        <f t="shared" si="1"/>
        <v>226</v>
      </c>
      <c r="H61" s="30"/>
      <c r="I61" s="33"/>
    </row>
    <row r="62" s="4" customFormat="1" ht="15" customHeight="1" spans="1:9">
      <c r="A62" s="23">
        <v>56</v>
      </c>
      <c r="B62" s="24" t="s">
        <v>333</v>
      </c>
      <c r="C62" s="25" t="s">
        <v>334</v>
      </c>
      <c r="D62" s="23" t="s">
        <v>18</v>
      </c>
      <c r="E62" s="26">
        <v>1</v>
      </c>
      <c r="F62" s="27">
        <v>200</v>
      </c>
      <c r="G62" s="28">
        <f t="shared" si="1"/>
        <v>226</v>
      </c>
      <c r="H62" s="30"/>
      <c r="I62" s="33"/>
    </row>
    <row r="63" s="4" customFormat="1" ht="15" customHeight="1" spans="1:9">
      <c r="A63" s="23">
        <v>57</v>
      </c>
      <c r="B63" s="24" t="s">
        <v>333</v>
      </c>
      <c r="C63" s="25" t="s">
        <v>334</v>
      </c>
      <c r="D63" s="23" t="s">
        <v>18</v>
      </c>
      <c r="E63" s="26">
        <v>1</v>
      </c>
      <c r="F63" s="27">
        <v>200</v>
      </c>
      <c r="G63" s="28">
        <f t="shared" si="1"/>
        <v>226</v>
      </c>
      <c r="H63" s="30"/>
      <c r="I63" s="33"/>
    </row>
    <row r="64" s="4" customFormat="1" ht="15" customHeight="1" spans="1:9">
      <c r="A64" s="23">
        <v>58</v>
      </c>
      <c r="B64" s="24" t="s">
        <v>333</v>
      </c>
      <c r="C64" s="25" t="s">
        <v>334</v>
      </c>
      <c r="D64" s="23" t="s">
        <v>18</v>
      </c>
      <c r="E64" s="26">
        <v>1</v>
      </c>
      <c r="F64" s="27">
        <v>200</v>
      </c>
      <c r="G64" s="28">
        <f t="shared" si="1"/>
        <v>226</v>
      </c>
      <c r="H64" s="30"/>
      <c r="I64" s="33"/>
    </row>
    <row r="65" s="4" customFormat="1" ht="15" customHeight="1" spans="1:9">
      <c r="A65" s="23">
        <v>59</v>
      </c>
      <c r="B65" s="24" t="s">
        <v>333</v>
      </c>
      <c r="C65" s="25" t="s">
        <v>334</v>
      </c>
      <c r="D65" s="23" t="s">
        <v>18</v>
      </c>
      <c r="E65" s="26">
        <v>1</v>
      </c>
      <c r="F65" s="27">
        <v>200</v>
      </c>
      <c r="G65" s="28">
        <f t="shared" si="1"/>
        <v>226</v>
      </c>
      <c r="H65" s="30"/>
      <c r="I65" s="33"/>
    </row>
    <row r="66" s="4" customFormat="1" ht="15" customHeight="1" spans="1:9">
      <c r="A66" s="23">
        <v>60</v>
      </c>
      <c r="B66" s="24" t="s">
        <v>333</v>
      </c>
      <c r="C66" s="25" t="s">
        <v>334</v>
      </c>
      <c r="D66" s="23" t="s">
        <v>18</v>
      </c>
      <c r="E66" s="26">
        <v>1</v>
      </c>
      <c r="F66" s="27">
        <v>200</v>
      </c>
      <c r="G66" s="28">
        <f t="shared" si="1"/>
        <v>226</v>
      </c>
      <c r="H66" s="30"/>
      <c r="I66" s="33"/>
    </row>
    <row r="67" s="4" customFormat="1" ht="15" customHeight="1" spans="1:9">
      <c r="A67" s="23">
        <v>61</v>
      </c>
      <c r="B67" s="24" t="s">
        <v>333</v>
      </c>
      <c r="C67" s="25" t="s">
        <v>334</v>
      </c>
      <c r="D67" s="23" t="s">
        <v>18</v>
      </c>
      <c r="E67" s="26">
        <v>1</v>
      </c>
      <c r="F67" s="27">
        <v>200</v>
      </c>
      <c r="G67" s="28">
        <f t="shared" si="1"/>
        <v>226</v>
      </c>
      <c r="H67" s="30"/>
      <c r="I67" s="33"/>
    </row>
    <row r="68" s="4" customFormat="1" ht="15" customHeight="1" spans="1:9">
      <c r="A68" s="23">
        <v>62</v>
      </c>
      <c r="B68" s="24" t="s">
        <v>333</v>
      </c>
      <c r="C68" s="25" t="s">
        <v>334</v>
      </c>
      <c r="D68" s="23" t="s">
        <v>18</v>
      </c>
      <c r="E68" s="26">
        <v>1</v>
      </c>
      <c r="F68" s="27">
        <v>200</v>
      </c>
      <c r="G68" s="28">
        <f t="shared" si="1"/>
        <v>226</v>
      </c>
      <c r="H68" s="30"/>
      <c r="I68" s="33"/>
    </row>
    <row r="69" s="4" customFormat="1" ht="15" customHeight="1" spans="1:9">
      <c r="A69" s="23">
        <v>63</v>
      </c>
      <c r="B69" s="24" t="s">
        <v>333</v>
      </c>
      <c r="C69" s="25" t="s">
        <v>334</v>
      </c>
      <c r="D69" s="23" t="s">
        <v>18</v>
      </c>
      <c r="E69" s="26">
        <v>1</v>
      </c>
      <c r="F69" s="27">
        <v>200</v>
      </c>
      <c r="G69" s="28">
        <f t="shared" si="1"/>
        <v>226</v>
      </c>
      <c r="H69" s="30"/>
      <c r="I69" s="33"/>
    </row>
    <row r="70" s="4" customFormat="1" ht="15" customHeight="1" spans="1:9">
      <c r="A70" s="23">
        <v>64</v>
      </c>
      <c r="B70" s="24" t="s">
        <v>333</v>
      </c>
      <c r="C70" s="25" t="s">
        <v>334</v>
      </c>
      <c r="D70" s="23" t="s">
        <v>18</v>
      </c>
      <c r="E70" s="26">
        <v>1</v>
      </c>
      <c r="F70" s="27">
        <v>200</v>
      </c>
      <c r="G70" s="28">
        <f t="shared" si="1"/>
        <v>226</v>
      </c>
      <c r="H70" s="30"/>
      <c r="I70" s="33"/>
    </row>
    <row r="71" s="4" customFormat="1" ht="15" customHeight="1" spans="1:9">
      <c r="A71" s="23">
        <v>65</v>
      </c>
      <c r="B71" s="24" t="s">
        <v>333</v>
      </c>
      <c r="C71" s="25" t="s">
        <v>334</v>
      </c>
      <c r="D71" s="23" t="s">
        <v>18</v>
      </c>
      <c r="E71" s="26">
        <v>1</v>
      </c>
      <c r="F71" s="27">
        <v>200</v>
      </c>
      <c r="G71" s="28">
        <f t="shared" si="1"/>
        <v>226</v>
      </c>
      <c r="H71" s="30"/>
      <c r="I71" s="33"/>
    </row>
    <row r="72" s="4" customFormat="1" ht="15" customHeight="1" spans="1:9">
      <c r="A72" s="23">
        <v>66</v>
      </c>
      <c r="B72" s="24" t="s">
        <v>333</v>
      </c>
      <c r="C72" s="25" t="s">
        <v>334</v>
      </c>
      <c r="D72" s="23" t="s">
        <v>18</v>
      </c>
      <c r="E72" s="26">
        <v>1</v>
      </c>
      <c r="F72" s="27">
        <v>200</v>
      </c>
      <c r="G72" s="28">
        <f t="shared" ref="G72:G91" si="2">F72*1.13</f>
        <v>226</v>
      </c>
      <c r="H72" s="30"/>
      <c r="I72" s="33"/>
    </row>
    <row r="73" s="4" customFormat="1" ht="15" customHeight="1" spans="1:9">
      <c r="A73" s="23">
        <v>67</v>
      </c>
      <c r="B73" s="24" t="s">
        <v>333</v>
      </c>
      <c r="C73" s="25" t="s">
        <v>334</v>
      </c>
      <c r="D73" s="23" t="s">
        <v>18</v>
      </c>
      <c r="E73" s="26">
        <v>1</v>
      </c>
      <c r="F73" s="27">
        <v>200</v>
      </c>
      <c r="G73" s="28">
        <f t="shared" si="2"/>
        <v>226</v>
      </c>
      <c r="H73" s="30"/>
      <c r="I73" s="33"/>
    </row>
    <row r="74" s="4" customFormat="1" ht="15" customHeight="1" spans="1:9">
      <c r="A74" s="23">
        <v>68</v>
      </c>
      <c r="B74" s="24" t="s">
        <v>333</v>
      </c>
      <c r="C74" s="25" t="s">
        <v>334</v>
      </c>
      <c r="D74" s="23" t="s">
        <v>18</v>
      </c>
      <c r="E74" s="26">
        <v>1</v>
      </c>
      <c r="F74" s="27">
        <v>200</v>
      </c>
      <c r="G74" s="28">
        <f t="shared" si="2"/>
        <v>226</v>
      </c>
      <c r="H74" s="30"/>
      <c r="I74" s="33"/>
    </row>
    <row r="75" s="4" customFormat="1" ht="15" customHeight="1" spans="1:9">
      <c r="A75" s="23">
        <v>69</v>
      </c>
      <c r="B75" s="24" t="s">
        <v>333</v>
      </c>
      <c r="C75" s="25" t="s">
        <v>334</v>
      </c>
      <c r="D75" s="23" t="s">
        <v>18</v>
      </c>
      <c r="E75" s="26">
        <v>1</v>
      </c>
      <c r="F75" s="27">
        <v>200</v>
      </c>
      <c r="G75" s="28">
        <f t="shared" si="2"/>
        <v>226</v>
      </c>
      <c r="H75" s="30"/>
      <c r="I75" s="33"/>
    </row>
    <row r="76" s="4" customFormat="1" ht="15" customHeight="1" spans="1:9">
      <c r="A76" s="23">
        <v>70</v>
      </c>
      <c r="B76" s="24" t="s">
        <v>333</v>
      </c>
      <c r="C76" s="25" t="s">
        <v>334</v>
      </c>
      <c r="D76" s="23" t="s">
        <v>18</v>
      </c>
      <c r="E76" s="26">
        <v>1</v>
      </c>
      <c r="F76" s="27">
        <v>200</v>
      </c>
      <c r="G76" s="28">
        <f t="shared" si="2"/>
        <v>226</v>
      </c>
      <c r="H76" s="30"/>
      <c r="I76" s="33"/>
    </row>
    <row r="77" s="4" customFormat="1" ht="15" customHeight="1" spans="1:9">
      <c r="A77" s="23">
        <v>71</v>
      </c>
      <c r="B77" s="24" t="s">
        <v>333</v>
      </c>
      <c r="C77" s="25" t="s">
        <v>334</v>
      </c>
      <c r="D77" s="23" t="s">
        <v>18</v>
      </c>
      <c r="E77" s="26">
        <v>1</v>
      </c>
      <c r="F77" s="27">
        <v>200</v>
      </c>
      <c r="G77" s="28">
        <f t="shared" si="2"/>
        <v>226</v>
      </c>
      <c r="H77" s="30"/>
      <c r="I77" s="33"/>
    </row>
    <row r="78" s="4" customFormat="1" ht="15" customHeight="1" spans="1:9">
      <c r="A78" s="23">
        <v>72</v>
      </c>
      <c r="B78" s="24" t="s">
        <v>333</v>
      </c>
      <c r="C78" s="25" t="s">
        <v>334</v>
      </c>
      <c r="D78" s="23" t="s">
        <v>18</v>
      </c>
      <c r="E78" s="26">
        <v>1</v>
      </c>
      <c r="F78" s="27">
        <v>200</v>
      </c>
      <c r="G78" s="28">
        <f t="shared" si="2"/>
        <v>226</v>
      </c>
      <c r="H78" s="30"/>
      <c r="I78" s="33"/>
    </row>
    <row r="79" s="4" customFormat="1" ht="15" customHeight="1" spans="1:9">
      <c r="A79" s="23">
        <v>73</v>
      </c>
      <c r="B79" s="24" t="s">
        <v>333</v>
      </c>
      <c r="C79" s="25" t="s">
        <v>334</v>
      </c>
      <c r="D79" s="23" t="s">
        <v>18</v>
      </c>
      <c r="E79" s="26">
        <v>1</v>
      </c>
      <c r="F79" s="27">
        <v>200</v>
      </c>
      <c r="G79" s="28">
        <f t="shared" si="2"/>
        <v>226</v>
      </c>
      <c r="H79" s="30"/>
      <c r="I79" s="33"/>
    </row>
    <row r="80" s="4" customFormat="1" ht="15" customHeight="1" spans="1:9">
      <c r="A80" s="23">
        <v>74</v>
      </c>
      <c r="B80" s="24" t="s">
        <v>333</v>
      </c>
      <c r="C80" s="25" t="s">
        <v>335</v>
      </c>
      <c r="D80" s="23" t="s">
        <v>18</v>
      </c>
      <c r="E80" s="26">
        <v>1</v>
      </c>
      <c r="F80" s="27">
        <v>300</v>
      </c>
      <c r="G80" s="28">
        <f t="shared" si="2"/>
        <v>339</v>
      </c>
      <c r="H80" s="30"/>
      <c r="I80" s="33"/>
    </row>
    <row r="81" s="4" customFormat="1" ht="15" customHeight="1" spans="1:9">
      <c r="A81" s="23">
        <v>75</v>
      </c>
      <c r="B81" s="24" t="s">
        <v>333</v>
      </c>
      <c r="C81" s="25" t="s">
        <v>335</v>
      </c>
      <c r="D81" s="23" t="s">
        <v>18</v>
      </c>
      <c r="E81" s="26">
        <v>1</v>
      </c>
      <c r="F81" s="27">
        <v>300</v>
      </c>
      <c r="G81" s="28">
        <f t="shared" si="2"/>
        <v>339</v>
      </c>
      <c r="H81" s="30"/>
      <c r="I81" s="33"/>
    </row>
    <row r="82" s="4" customFormat="1" ht="15" customHeight="1" spans="1:9">
      <c r="A82" s="23">
        <v>76</v>
      </c>
      <c r="B82" s="24" t="s">
        <v>333</v>
      </c>
      <c r="C82" s="25" t="s">
        <v>335</v>
      </c>
      <c r="D82" s="23" t="s">
        <v>18</v>
      </c>
      <c r="E82" s="26">
        <v>1</v>
      </c>
      <c r="F82" s="27">
        <v>300</v>
      </c>
      <c r="G82" s="28">
        <f t="shared" si="2"/>
        <v>339</v>
      </c>
      <c r="H82" s="30"/>
      <c r="I82" s="33"/>
    </row>
    <row r="83" s="4" customFormat="1" ht="15" customHeight="1" spans="1:9">
      <c r="A83" s="23">
        <v>77</v>
      </c>
      <c r="B83" s="24" t="s">
        <v>333</v>
      </c>
      <c r="C83" s="25" t="s">
        <v>335</v>
      </c>
      <c r="D83" s="23" t="s">
        <v>18</v>
      </c>
      <c r="E83" s="26">
        <v>1</v>
      </c>
      <c r="F83" s="27">
        <v>300</v>
      </c>
      <c r="G83" s="28">
        <f t="shared" si="2"/>
        <v>339</v>
      </c>
      <c r="H83" s="30"/>
      <c r="I83" s="33"/>
    </row>
    <row r="84" s="4" customFormat="1" ht="15" customHeight="1" spans="1:9">
      <c r="A84" s="23">
        <v>78</v>
      </c>
      <c r="B84" s="24" t="s">
        <v>328</v>
      </c>
      <c r="C84" s="25" t="s">
        <v>336</v>
      </c>
      <c r="D84" s="23" t="s">
        <v>18</v>
      </c>
      <c r="E84" s="26">
        <v>1</v>
      </c>
      <c r="F84" s="27">
        <v>300</v>
      </c>
      <c r="G84" s="28">
        <f t="shared" si="2"/>
        <v>339</v>
      </c>
      <c r="H84" s="30"/>
      <c r="I84" s="33"/>
    </row>
    <row r="85" s="4" customFormat="1" ht="15" customHeight="1" spans="1:9">
      <c r="A85" s="23">
        <v>79</v>
      </c>
      <c r="B85" s="24" t="s">
        <v>328</v>
      </c>
      <c r="C85" s="25" t="s">
        <v>336</v>
      </c>
      <c r="D85" s="23" t="s">
        <v>18</v>
      </c>
      <c r="E85" s="26">
        <v>1</v>
      </c>
      <c r="F85" s="27">
        <v>300</v>
      </c>
      <c r="G85" s="28">
        <f t="shared" si="2"/>
        <v>339</v>
      </c>
      <c r="H85" s="30"/>
      <c r="I85" s="33"/>
    </row>
    <row r="86" s="4" customFormat="1" ht="15" customHeight="1" spans="1:9">
      <c r="A86" s="23">
        <v>80</v>
      </c>
      <c r="B86" s="24" t="s">
        <v>328</v>
      </c>
      <c r="C86" s="25" t="s">
        <v>336</v>
      </c>
      <c r="D86" s="23" t="s">
        <v>18</v>
      </c>
      <c r="E86" s="26">
        <v>1</v>
      </c>
      <c r="F86" s="27">
        <v>300</v>
      </c>
      <c r="G86" s="28">
        <f t="shared" si="2"/>
        <v>339</v>
      </c>
      <c r="H86" s="30"/>
      <c r="I86" s="33"/>
    </row>
    <row r="87" s="4" customFormat="1" ht="15" customHeight="1" spans="1:9">
      <c r="A87" s="23">
        <v>81</v>
      </c>
      <c r="B87" s="24" t="s">
        <v>328</v>
      </c>
      <c r="C87" s="25" t="s">
        <v>336</v>
      </c>
      <c r="D87" s="23" t="s">
        <v>18</v>
      </c>
      <c r="E87" s="26">
        <v>1</v>
      </c>
      <c r="F87" s="27">
        <v>300</v>
      </c>
      <c r="G87" s="28">
        <f t="shared" si="2"/>
        <v>339</v>
      </c>
      <c r="H87" s="30"/>
      <c r="I87" s="33"/>
    </row>
    <row r="88" s="4" customFormat="1" ht="15" customHeight="1" spans="1:9">
      <c r="A88" s="23">
        <v>82</v>
      </c>
      <c r="B88" s="24" t="s">
        <v>328</v>
      </c>
      <c r="C88" s="25" t="s">
        <v>336</v>
      </c>
      <c r="D88" s="23" t="s">
        <v>18</v>
      </c>
      <c r="E88" s="26">
        <v>1</v>
      </c>
      <c r="F88" s="27">
        <v>300</v>
      </c>
      <c r="G88" s="28">
        <f t="shared" si="2"/>
        <v>339</v>
      </c>
      <c r="H88" s="30"/>
      <c r="I88" s="33"/>
    </row>
    <row r="89" s="4" customFormat="1" ht="15" customHeight="1" spans="1:9">
      <c r="A89" s="23">
        <v>83</v>
      </c>
      <c r="B89" s="24" t="s">
        <v>328</v>
      </c>
      <c r="C89" s="25" t="s">
        <v>336</v>
      </c>
      <c r="D89" s="23" t="s">
        <v>18</v>
      </c>
      <c r="E89" s="26">
        <v>1</v>
      </c>
      <c r="F89" s="27">
        <v>300</v>
      </c>
      <c r="G89" s="28">
        <f t="shared" si="2"/>
        <v>339</v>
      </c>
      <c r="H89" s="30"/>
      <c r="I89" s="33"/>
    </row>
    <row r="90" s="4" customFormat="1" ht="15" customHeight="1" spans="1:9">
      <c r="A90" s="23">
        <v>84</v>
      </c>
      <c r="B90" s="24" t="s">
        <v>328</v>
      </c>
      <c r="C90" s="25" t="s">
        <v>336</v>
      </c>
      <c r="D90" s="23" t="s">
        <v>18</v>
      </c>
      <c r="E90" s="26">
        <v>1</v>
      </c>
      <c r="F90" s="27">
        <v>300</v>
      </c>
      <c r="G90" s="28">
        <f t="shared" si="2"/>
        <v>339</v>
      </c>
      <c r="H90" s="30"/>
      <c r="I90" s="33"/>
    </row>
    <row r="91" s="4" customFormat="1" ht="15" customHeight="1" spans="1:9">
      <c r="A91" s="23">
        <v>85</v>
      </c>
      <c r="B91" s="24" t="s">
        <v>328</v>
      </c>
      <c r="C91" s="25" t="s">
        <v>336</v>
      </c>
      <c r="D91" s="23" t="s">
        <v>18</v>
      </c>
      <c r="E91" s="26">
        <v>1</v>
      </c>
      <c r="F91" s="27">
        <v>300</v>
      </c>
      <c r="G91" s="28">
        <f t="shared" si="2"/>
        <v>339</v>
      </c>
      <c r="H91" s="30"/>
      <c r="I91" s="33"/>
    </row>
    <row r="92" s="4" customFormat="1" ht="15" customHeight="1" spans="1:9">
      <c r="A92" s="16" t="s">
        <v>132</v>
      </c>
      <c r="B92" s="16"/>
      <c r="C92" s="34"/>
      <c r="D92" s="35"/>
      <c r="E92" s="34"/>
      <c r="F92" s="36">
        <f>SUM(F7:F91)</f>
        <v>19950</v>
      </c>
      <c r="G92" s="36">
        <f>SUM(G7:G91)</f>
        <v>22543.5</v>
      </c>
      <c r="H92" s="30"/>
      <c r="I92" s="33"/>
    </row>
    <row r="93" customHeight="1" spans="2:2">
      <c r="B93" s="37"/>
    </row>
    <row r="94" customHeight="1" spans="2:2">
      <c r="B94" s="37"/>
    </row>
    <row r="95" customHeight="1" spans="2:2">
      <c r="B95" s="37"/>
    </row>
    <row r="96" customHeight="1" spans="2:2">
      <c r="B96" s="37"/>
    </row>
    <row r="97" customHeight="1" spans="2:2">
      <c r="B97" s="37"/>
    </row>
    <row r="98" customHeight="1" spans="2:2">
      <c r="B98" s="37"/>
    </row>
    <row r="99" customHeight="1" spans="2:2">
      <c r="B99" s="37"/>
    </row>
    <row r="100" customHeight="1" spans="2:2">
      <c r="B100" s="37"/>
    </row>
    <row r="101" customHeight="1" spans="2:2">
      <c r="B101" s="37"/>
    </row>
    <row r="102" customHeight="1" spans="2:2">
      <c r="B102" s="37"/>
    </row>
    <row r="103" customHeight="1" spans="2:2">
      <c r="B103" s="37"/>
    </row>
    <row r="104" customHeight="1" spans="2:2">
      <c r="B104" s="37"/>
    </row>
    <row r="105" customHeight="1" spans="2:2">
      <c r="B105" s="37"/>
    </row>
    <row r="106" customHeight="1" spans="2:2">
      <c r="B106" s="37"/>
    </row>
    <row r="107" customHeight="1" spans="2:2">
      <c r="B107" s="37"/>
    </row>
    <row r="108" customHeight="1" spans="2:2">
      <c r="B108" s="37"/>
    </row>
    <row r="109" customHeight="1" spans="2:2">
      <c r="B109" s="37"/>
    </row>
    <row r="110" customHeight="1" spans="2:2">
      <c r="B110" s="37"/>
    </row>
    <row r="111" customHeight="1" spans="2:2">
      <c r="B111" s="37"/>
    </row>
    <row r="112" customHeight="1" spans="2:2">
      <c r="B112" s="37"/>
    </row>
    <row r="113" customHeight="1" spans="2:2">
      <c r="B113" s="37"/>
    </row>
    <row r="114" customHeight="1" spans="2:2">
      <c r="B114" s="37"/>
    </row>
    <row r="115" customHeight="1" spans="2:2">
      <c r="B115" s="37"/>
    </row>
    <row r="116" customHeight="1" spans="2:2">
      <c r="B116" s="37"/>
    </row>
    <row r="117" customHeight="1" spans="2:2">
      <c r="B117" s="37"/>
    </row>
    <row r="118" customHeight="1" spans="2:2">
      <c r="B118" s="37"/>
    </row>
    <row r="119" customHeight="1" spans="2:2">
      <c r="B119" s="37"/>
    </row>
    <row r="120" customHeight="1" spans="2:2">
      <c r="B120" s="37"/>
    </row>
    <row r="121" customHeight="1" spans="2:2">
      <c r="B121" s="37"/>
    </row>
    <row r="122" customHeight="1" spans="2:2">
      <c r="B122" s="37"/>
    </row>
    <row r="123" customHeight="1" spans="2:2">
      <c r="B123" s="37"/>
    </row>
    <row r="124" customHeight="1" spans="2:2">
      <c r="B124" s="37"/>
    </row>
    <row r="125" customHeight="1" spans="2:2">
      <c r="B125" s="37"/>
    </row>
    <row r="126" customHeight="1" spans="2:2">
      <c r="B126" s="37"/>
    </row>
    <row r="127" customHeight="1" spans="2:2">
      <c r="B127" s="37"/>
    </row>
    <row r="128" customHeight="1" spans="2:2">
      <c r="B128" s="37"/>
    </row>
    <row r="129" customHeight="1" spans="2:2">
      <c r="B129" s="37"/>
    </row>
    <row r="130" customHeight="1" spans="2:2">
      <c r="B130" s="37"/>
    </row>
    <row r="131" customHeight="1" spans="2:2">
      <c r="B131" s="37"/>
    </row>
    <row r="132" customHeight="1" spans="2:2">
      <c r="B132" s="37"/>
    </row>
    <row r="133" customHeight="1" spans="2:2">
      <c r="B133" s="37"/>
    </row>
    <row r="134" customHeight="1" spans="2:2">
      <c r="B134" s="37"/>
    </row>
    <row r="135" customHeight="1" spans="2:2">
      <c r="B135" s="37"/>
    </row>
    <row r="136" customHeight="1" spans="2:2">
      <c r="B136" s="37"/>
    </row>
    <row r="137" customHeight="1" spans="2:2">
      <c r="B137" s="37"/>
    </row>
    <row r="138" customHeight="1" spans="2:2">
      <c r="B138" s="37"/>
    </row>
    <row r="139" customHeight="1" spans="2:2">
      <c r="B139" s="37"/>
    </row>
    <row r="140" customHeight="1" spans="2:2">
      <c r="B140" s="37"/>
    </row>
    <row r="141" customHeight="1" spans="2:2">
      <c r="B141" s="37"/>
    </row>
    <row r="142" customHeight="1" spans="2:2">
      <c r="B142" s="37"/>
    </row>
    <row r="143" customHeight="1" spans="2:2">
      <c r="B143" s="37"/>
    </row>
    <row r="144" customHeight="1" spans="2:2">
      <c r="B144" s="37"/>
    </row>
    <row r="145" customHeight="1" spans="2:2">
      <c r="B145" s="37"/>
    </row>
    <row r="146" customHeight="1" spans="2:2">
      <c r="B146" s="37"/>
    </row>
    <row r="147" customHeight="1" spans="2:2">
      <c r="B147" s="37"/>
    </row>
    <row r="148" customHeight="1" spans="2:2">
      <c r="B148" s="37"/>
    </row>
    <row r="149" customHeight="1" spans="2:2">
      <c r="B149" s="37"/>
    </row>
    <row r="150" customHeight="1" spans="2:2">
      <c r="B150" s="37"/>
    </row>
    <row r="151" customHeight="1" spans="2:2">
      <c r="B151" s="37"/>
    </row>
    <row r="152" customHeight="1" spans="2:2">
      <c r="B152" s="37"/>
    </row>
    <row r="153" customHeight="1" spans="2:2">
      <c r="B153" s="37"/>
    </row>
    <row r="154" customHeight="1" spans="2:2">
      <c r="B154" s="37"/>
    </row>
    <row r="155" customHeight="1" spans="2:2">
      <c r="B155" s="37"/>
    </row>
    <row r="156" customHeight="1" spans="2:2">
      <c r="B156" s="37"/>
    </row>
    <row r="157" customHeight="1" spans="2:2">
      <c r="B157" s="37"/>
    </row>
    <row r="158" customHeight="1" spans="2:2">
      <c r="B158" s="37"/>
    </row>
    <row r="159" customHeight="1" spans="2:2">
      <c r="B159" s="37"/>
    </row>
    <row r="160" customHeight="1" spans="2:2">
      <c r="B160" s="37"/>
    </row>
    <row r="161" customHeight="1" spans="2:2">
      <c r="B161" s="37"/>
    </row>
    <row r="162" customHeight="1" spans="2:2">
      <c r="B162" s="37"/>
    </row>
    <row r="163" customHeight="1" spans="2:2">
      <c r="B163" s="37"/>
    </row>
    <row r="164" customHeight="1" spans="2:2">
      <c r="B164" s="37"/>
    </row>
    <row r="165" customHeight="1" spans="2:2">
      <c r="B165" s="37"/>
    </row>
    <row r="166" customHeight="1" spans="2:2">
      <c r="B166" s="37"/>
    </row>
    <row r="167" customHeight="1" spans="2:2">
      <c r="B167" s="37"/>
    </row>
    <row r="168" customHeight="1" spans="2:2">
      <c r="B168" s="37"/>
    </row>
    <row r="169" customHeight="1" spans="2:2">
      <c r="B169" s="37"/>
    </row>
    <row r="170" customHeight="1" spans="2:2">
      <c r="B170" s="37"/>
    </row>
    <row r="171" customHeight="1" spans="2:2">
      <c r="B171" s="37"/>
    </row>
    <row r="172" customHeight="1" spans="2:2">
      <c r="B172" s="37"/>
    </row>
    <row r="173" customHeight="1" spans="2:2">
      <c r="B173" s="37"/>
    </row>
    <row r="174" customHeight="1" spans="2:2">
      <c r="B174" s="37"/>
    </row>
    <row r="175" customHeight="1" spans="2:2">
      <c r="B175" s="37"/>
    </row>
    <row r="176" customHeight="1" spans="2:2">
      <c r="B176" s="37"/>
    </row>
    <row r="177" customHeight="1" spans="2:2">
      <c r="B177" s="37"/>
    </row>
    <row r="178" customHeight="1" spans="2:2">
      <c r="B178" s="37"/>
    </row>
    <row r="179" customHeight="1" spans="2:2">
      <c r="B179" s="37"/>
    </row>
    <row r="180" customHeight="1" spans="2:2">
      <c r="B180" s="37"/>
    </row>
    <row r="181" customHeight="1" spans="2:2">
      <c r="B181" s="37"/>
    </row>
    <row r="182" customHeight="1" spans="2:2">
      <c r="B182" s="37"/>
    </row>
    <row r="183" customHeight="1" spans="2:2">
      <c r="B183" s="37"/>
    </row>
    <row r="184" customHeight="1" spans="2:2">
      <c r="B184" s="37"/>
    </row>
    <row r="185" customHeight="1" spans="2:2">
      <c r="B185" s="37"/>
    </row>
    <row r="186" customHeight="1" spans="2:2">
      <c r="B186" s="37"/>
    </row>
    <row r="187" customHeight="1" spans="2:2">
      <c r="B187" s="37"/>
    </row>
    <row r="188" customHeight="1" spans="2:2">
      <c r="B188" s="37"/>
    </row>
    <row r="189" customHeight="1" spans="2:2">
      <c r="B189" s="37"/>
    </row>
    <row r="190" customHeight="1" spans="2:2">
      <c r="B190" s="37"/>
    </row>
    <row r="191" customHeight="1" spans="2:2">
      <c r="B191" s="37"/>
    </row>
    <row r="192" customHeight="1" spans="2:2">
      <c r="B192" s="37"/>
    </row>
    <row r="193" customHeight="1" spans="2:2">
      <c r="B193" s="37"/>
    </row>
    <row r="194" customHeight="1" spans="2:2">
      <c r="B194" s="37"/>
    </row>
    <row r="195" customHeight="1" spans="2:2">
      <c r="B195" s="37"/>
    </row>
    <row r="196" customHeight="1" spans="2:2">
      <c r="B196" s="37"/>
    </row>
    <row r="197" customHeight="1" spans="2:2">
      <c r="B197" s="37"/>
    </row>
    <row r="198" customHeight="1" spans="2:2">
      <c r="B198" s="37"/>
    </row>
    <row r="199" customHeight="1" spans="2:2">
      <c r="B199" s="37"/>
    </row>
    <row r="200" customHeight="1" spans="2:2">
      <c r="B200" s="37"/>
    </row>
    <row r="201" customHeight="1" spans="2:2">
      <c r="B201" s="37"/>
    </row>
    <row r="202" customHeight="1" spans="2:2">
      <c r="B202" s="37"/>
    </row>
    <row r="203" customHeight="1" spans="2:2">
      <c r="B203" s="37"/>
    </row>
    <row r="204" customHeight="1" spans="2:2">
      <c r="B204" s="37"/>
    </row>
    <row r="205" customHeight="1" spans="2:2">
      <c r="B205" s="37"/>
    </row>
    <row r="206" customHeight="1" spans="2:2">
      <c r="B206" s="37"/>
    </row>
    <row r="207" customHeight="1" spans="2:2">
      <c r="B207" s="37"/>
    </row>
    <row r="208" customHeight="1" spans="2:2">
      <c r="B208" s="37"/>
    </row>
    <row r="209" customHeight="1" spans="2:2">
      <c r="B209" s="37"/>
    </row>
    <row r="210" customHeight="1" spans="2:2">
      <c r="B210" s="37"/>
    </row>
    <row r="211" customHeight="1" spans="2:2">
      <c r="B211" s="37"/>
    </row>
    <row r="212" customHeight="1" spans="2:2">
      <c r="B212" s="37"/>
    </row>
    <row r="213" customHeight="1" spans="2:2">
      <c r="B213" s="37"/>
    </row>
    <row r="214" customHeight="1" spans="2:2">
      <c r="B214" s="37"/>
    </row>
    <row r="215" customHeight="1" spans="2:2">
      <c r="B215" s="37"/>
    </row>
    <row r="216" customHeight="1" spans="2:2">
      <c r="B216" s="37"/>
    </row>
    <row r="217" customHeight="1" spans="2:2">
      <c r="B217" s="37"/>
    </row>
    <row r="218" customHeight="1" spans="2:2">
      <c r="B218" s="37"/>
    </row>
    <row r="219" customHeight="1" spans="2:2">
      <c r="B219" s="37"/>
    </row>
    <row r="220" customHeight="1" spans="2:2">
      <c r="B220" s="37"/>
    </row>
    <row r="221" customHeight="1" spans="2:2">
      <c r="B221" s="37"/>
    </row>
    <row r="222" customHeight="1" spans="2:2">
      <c r="B222" s="37"/>
    </row>
    <row r="223" customHeight="1" spans="2:2">
      <c r="B223" s="37"/>
    </row>
    <row r="224" customHeight="1" spans="2:2">
      <c r="B224" s="37"/>
    </row>
    <row r="225" customHeight="1" spans="2:2">
      <c r="B225" s="37"/>
    </row>
    <row r="226" customHeight="1" spans="2:2">
      <c r="B226" s="37"/>
    </row>
    <row r="227" customHeight="1" spans="2:2">
      <c r="B227" s="37"/>
    </row>
    <row r="228" customHeight="1" spans="2:2">
      <c r="B228" s="37"/>
    </row>
    <row r="229" customHeight="1" spans="2:2">
      <c r="B229" s="37"/>
    </row>
    <row r="230" customHeight="1" spans="2:2">
      <c r="B230" s="37"/>
    </row>
    <row r="231" customHeight="1" spans="2:2">
      <c r="B231" s="37"/>
    </row>
    <row r="232" customHeight="1" spans="2:2">
      <c r="B232" s="37"/>
    </row>
    <row r="233" customHeight="1" spans="2:2">
      <c r="B233" s="37"/>
    </row>
    <row r="234" customHeight="1" spans="2:2">
      <c r="B234" s="37"/>
    </row>
    <row r="235" customHeight="1" spans="2:2">
      <c r="B235" s="37"/>
    </row>
    <row r="236" customHeight="1" spans="2:2">
      <c r="B236" s="37"/>
    </row>
    <row r="237" customHeight="1" spans="2:2">
      <c r="B237" s="37"/>
    </row>
    <row r="238" customHeight="1" spans="2:2">
      <c r="B238" s="37"/>
    </row>
    <row r="239" customHeight="1" spans="2:2">
      <c r="B239" s="37"/>
    </row>
    <row r="240" customHeight="1" spans="2:2">
      <c r="B240" s="37"/>
    </row>
    <row r="241" customHeight="1" spans="2:2">
      <c r="B241" s="37"/>
    </row>
    <row r="242" customHeight="1" spans="2:2">
      <c r="B242" s="37"/>
    </row>
    <row r="243" customHeight="1" spans="2:2">
      <c r="B243" s="37"/>
    </row>
    <row r="244" customHeight="1" spans="2:2">
      <c r="B244" s="37"/>
    </row>
    <row r="245" customHeight="1" spans="2:2">
      <c r="B245" s="37"/>
    </row>
    <row r="246" customHeight="1" spans="2:2">
      <c r="B246" s="37"/>
    </row>
    <row r="247" customHeight="1" spans="2:2">
      <c r="B247" s="37"/>
    </row>
    <row r="248" customHeight="1" spans="2:2">
      <c r="B248" s="37"/>
    </row>
    <row r="249" customHeight="1" spans="2:2">
      <c r="B249" s="37"/>
    </row>
    <row r="250" customHeight="1" spans="2:2">
      <c r="B250" s="37"/>
    </row>
    <row r="251" customHeight="1" spans="2:2">
      <c r="B251" s="37"/>
    </row>
    <row r="252" customHeight="1" spans="2:2">
      <c r="B252" s="37"/>
    </row>
    <row r="253" customHeight="1" spans="2:2">
      <c r="B253" s="37"/>
    </row>
    <row r="254" customHeight="1" spans="2:2">
      <c r="B254" s="37"/>
    </row>
    <row r="255" customHeight="1" spans="2:2">
      <c r="B255" s="37"/>
    </row>
    <row r="256" customHeight="1" spans="2:2">
      <c r="B256" s="37"/>
    </row>
    <row r="257" customHeight="1" spans="2:2">
      <c r="B257" s="37"/>
    </row>
    <row r="258" customHeight="1" spans="2:2">
      <c r="B258" s="37"/>
    </row>
    <row r="259" customHeight="1" spans="2:2">
      <c r="B259" s="37"/>
    </row>
    <row r="260" customHeight="1" spans="2:2">
      <c r="B260" s="37"/>
    </row>
    <row r="261" customHeight="1" spans="2:2">
      <c r="B261" s="37"/>
    </row>
    <row r="262" customHeight="1" spans="2:2">
      <c r="B262" s="37"/>
    </row>
    <row r="263" customHeight="1" spans="2:2">
      <c r="B263" s="37"/>
    </row>
    <row r="264" customHeight="1" spans="2:2">
      <c r="B264" s="37"/>
    </row>
    <row r="265" customHeight="1" spans="2:2">
      <c r="B265" s="37"/>
    </row>
    <row r="266" customHeight="1" spans="2:2">
      <c r="B266" s="37"/>
    </row>
    <row r="267" customHeight="1" spans="2:2">
      <c r="B267" s="37"/>
    </row>
    <row r="268" customHeight="1" spans="2:2">
      <c r="B268" s="37"/>
    </row>
    <row r="269" customHeight="1" spans="2:2">
      <c r="B269" s="37"/>
    </row>
    <row r="270" customHeight="1" spans="2:2">
      <c r="B270" s="37"/>
    </row>
    <row r="271" customHeight="1" spans="2:2">
      <c r="B271" s="37"/>
    </row>
    <row r="272" customHeight="1" spans="2:2">
      <c r="B272" s="37"/>
    </row>
    <row r="273" customHeight="1" spans="2:2">
      <c r="B273" s="37"/>
    </row>
    <row r="274" customHeight="1" spans="2:2">
      <c r="B274" s="37"/>
    </row>
    <row r="275" customHeight="1" spans="2:2">
      <c r="B275" s="37"/>
    </row>
    <row r="276" customHeight="1" spans="2:2">
      <c r="B276" s="37"/>
    </row>
    <row r="277" customHeight="1" spans="2:2">
      <c r="B277" s="37"/>
    </row>
    <row r="278" customHeight="1" spans="2:2">
      <c r="B278" s="37"/>
    </row>
    <row r="279" customHeight="1" spans="2:2">
      <c r="B279" s="37"/>
    </row>
    <row r="280" customHeight="1" spans="2:2">
      <c r="B280" s="37"/>
    </row>
    <row r="281" customHeight="1" spans="2:2">
      <c r="B281" s="37"/>
    </row>
    <row r="282" customHeight="1" spans="2:2">
      <c r="B282" s="37"/>
    </row>
    <row r="283" customHeight="1" spans="2:2">
      <c r="B283" s="37"/>
    </row>
    <row r="284" customHeight="1" spans="2:2">
      <c r="B284" s="37"/>
    </row>
    <row r="285" customHeight="1" spans="2:2">
      <c r="B285" s="37"/>
    </row>
    <row r="286" customHeight="1" spans="2:2">
      <c r="B286" s="37"/>
    </row>
    <row r="287" customHeight="1" spans="2:2">
      <c r="B287" s="37"/>
    </row>
    <row r="288" customHeight="1" spans="2:2">
      <c r="B288" s="37"/>
    </row>
    <row r="289" customHeight="1" spans="2:2">
      <c r="B289" s="37"/>
    </row>
    <row r="290" customHeight="1" spans="2:2">
      <c r="B290" s="37"/>
    </row>
    <row r="291" customHeight="1" spans="2:2">
      <c r="B291" s="37"/>
    </row>
    <row r="292" customHeight="1" spans="2:2">
      <c r="B292" s="37"/>
    </row>
    <row r="293" customHeight="1" spans="2:2">
      <c r="B293" s="37"/>
    </row>
    <row r="294" customHeight="1" spans="2:2">
      <c r="B294" s="37"/>
    </row>
    <row r="295" customHeight="1" spans="2:2">
      <c r="B295" s="37"/>
    </row>
    <row r="296" customHeight="1" spans="2:2">
      <c r="B296" s="37"/>
    </row>
    <row r="297" customHeight="1" spans="2:2">
      <c r="B297" s="37"/>
    </row>
    <row r="298" customHeight="1" spans="2:2">
      <c r="B298" s="37"/>
    </row>
    <row r="299" customHeight="1" spans="2:2">
      <c r="B299" s="37"/>
    </row>
    <row r="300" customHeight="1" spans="2:2">
      <c r="B300" s="37"/>
    </row>
    <row r="301" customHeight="1" spans="2:2">
      <c r="B301" s="37"/>
    </row>
    <row r="302" customHeight="1" spans="2:2">
      <c r="B302" s="37"/>
    </row>
    <row r="303" customHeight="1" spans="2:2">
      <c r="B303" s="37"/>
    </row>
    <row r="304" customHeight="1" spans="2:2">
      <c r="B304" s="37"/>
    </row>
    <row r="305" customHeight="1" spans="2:2">
      <c r="B305" s="37"/>
    </row>
    <row r="306" customHeight="1" spans="2:2">
      <c r="B306" s="37"/>
    </row>
    <row r="307" customHeight="1" spans="2:2">
      <c r="B307" s="37"/>
    </row>
    <row r="308" customHeight="1" spans="2:2">
      <c r="B308" s="37"/>
    </row>
    <row r="309" customHeight="1" spans="2:2">
      <c r="B309" s="37"/>
    </row>
    <row r="310" customHeight="1" spans="2:2">
      <c r="B310" s="37"/>
    </row>
    <row r="311" customHeight="1" spans="2:2">
      <c r="B311" s="37"/>
    </row>
    <row r="312" customHeight="1" spans="2:2">
      <c r="B312" s="37"/>
    </row>
    <row r="313" customHeight="1" spans="2:2">
      <c r="B313" s="37"/>
    </row>
    <row r="314" customHeight="1" spans="2:2">
      <c r="B314" s="37"/>
    </row>
    <row r="315" customHeight="1" spans="2:2">
      <c r="B315" s="37"/>
    </row>
    <row r="316" customHeight="1" spans="2:2">
      <c r="B316" s="37"/>
    </row>
    <row r="317" customHeight="1" spans="2:2">
      <c r="B317" s="37"/>
    </row>
    <row r="318" customHeight="1" spans="2:2">
      <c r="B318" s="37"/>
    </row>
    <row r="319" customHeight="1" spans="2:2">
      <c r="B319" s="37"/>
    </row>
    <row r="320" customHeight="1" spans="2:2">
      <c r="B320" s="37"/>
    </row>
    <row r="321" customHeight="1" spans="2:2">
      <c r="B321" s="37"/>
    </row>
    <row r="322" customHeight="1" spans="2:2">
      <c r="B322" s="37"/>
    </row>
    <row r="323" customHeight="1" spans="2:2">
      <c r="B323" s="37"/>
    </row>
    <row r="324" customHeight="1" spans="2:2">
      <c r="B324" s="37"/>
    </row>
    <row r="325" customHeight="1" spans="2:2">
      <c r="B325" s="37"/>
    </row>
    <row r="326" customHeight="1" spans="2:2">
      <c r="B326" s="37"/>
    </row>
    <row r="327" customHeight="1" spans="2:2">
      <c r="B327" s="37"/>
    </row>
    <row r="328" customHeight="1" spans="2:2">
      <c r="B328" s="37"/>
    </row>
    <row r="329" customHeight="1" spans="2:2">
      <c r="B329" s="37"/>
    </row>
    <row r="330" customHeight="1" spans="2:2">
      <c r="B330" s="37"/>
    </row>
    <row r="331" customHeight="1" spans="2:2">
      <c r="B331" s="37"/>
    </row>
    <row r="332" customHeight="1" spans="2:2">
      <c r="B332" s="37"/>
    </row>
    <row r="333" customHeight="1" spans="2:2">
      <c r="B333" s="37"/>
    </row>
    <row r="334" customHeight="1" spans="2:2">
      <c r="B334" s="37"/>
    </row>
    <row r="335" customHeight="1" spans="2:2">
      <c r="B335" s="37"/>
    </row>
    <row r="336" customHeight="1" spans="2:2">
      <c r="B336" s="37"/>
    </row>
    <row r="337" customHeight="1" spans="2:2">
      <c r="B337" s="37"/>
    </row>
    <row r="338" customHeight="1" spans="2:2">
      <c r="B338" s="37"/>
    </row>
    <row r="339" customHeight="1" spans="2:2">
      <c r="B339" s="37"/>
    </row>
    <row r="340" customHeight="1" spans="2:2">
      <c r="B340" s="37"/>
    </row>
    <row r="341" customHeight="1" spans="2:2">
      <c r="B341" s="37"/>
    </row>
    <row r="342" customHeight="1" spans="2:2">
      <c r="B342" s="37"/>
    </row>
    <row r="343" customHeight="1" spans="2:2">
      <c r="B343" s="37"/>
    </row>
    <row r="344" customHeight="1" spans="2:2">
      <c r="B344" s="37"/>
    </row>
    <row r="345" customHeight="1" spans="2:2">
      <c r="B345" s="37"/>
    </row>
    <row r="346" customHeight="1" spans="2:2">
      <c r="B346" s="37"/>
    </row>
    <row r="347" customHeight="1" spans="2:2">
      <c r="B347" s="37"/>
    </row>
    <row r="348" customHeight="1" spans="2:2">
      <c r="B348" s="37"/>
    </row>
    <row r="349" customHeight="1" spans="2:2">
      <c r="B349" s="37"/>
    </row>
    <row r="350" customHeight="1" spans="2:2">
      <c r="B350" s="37"/>
    </row>
    <row r="351" customHeight="1" spans="2:2">
      <c r="B351" s="37"/>
    </row>
    <row r="352" customHeight="1" spans="2:2">
      <c r="B352" s="37"/>
    </row>
    <row r="353" customHeight="1" spans="2:2">
      <c r="B353" s="37"/>
    </row>
    <row r="354" customHeight="1" spans="2:2">
      <c r="B354" s="37"/>
    </row>
    <row r="355" customHeight="1" spans="2:2">
      <c r="B355" s="37"/>
    </row>
    <row r="356" customHeight="1" spans="2:2">
      <c r="B356" s="37"/>
    </row>
    <row r="357" customHeight="1" spans="2:2">
      <c r="B357" s="37"/>
    </row>
    <row r="358" customHeight="1" spans="2:2">
      <c r="B358" s="37"/>
    </row>
    <row r="359" customHeight="1" spans="2:2">
      <c r="B359" s="37"/>
    </row>
    <row r="360" customHeight="1" spans="2:2">
      <c r="B360" s="37"/>
    </row>
    <row r="361" customHeight="1" spans="2:2">
      <c r="B361" s="37"/>
    </row>
    <row r="362" customHeight="1" spans="2:2">
      <c r="B362" s="37"/>
    </row>
    <row r="363" customHeight="1" spans="2:2">
      <c r="B363" s="37"/>
    </row>
    <row r="364" customHeight="1" spans="2:2">
      <c r="B364" s="37"/>
    </row>
    <row r="365" customHeight="1" spans="2:2">
      <c r="B365" s="37"/>
    </row>
    <row r="366" customHeight="1" spans="2:2">
      <c r="B366" s="37"/>
    </row>
    <row r="367" customHeight="1" spans="2:2">
      <c r="B367" s="37"/>
    </row>
    <row r="368" customHeight="1" spans="2:2">
      <c r="B368" s="37"/>
    </row>
    <row r="369" customHeight="1" spans="2:2">
      <c r="B369" s="37"/>
    </row>
    <row r="370" customHeight="1" spans="2:2">
      <c r="B370" s="37"/>
    </row>
    <row r="371" customHeight="1" spans="2:2">
      <c r="B371" s="37"/>
    </row>
    <row r="372" customHeight="1" spans="2:2">
      <c r="B372" s="37"/>
    </row>
    <row r="373" customHeight="1" spans="2:2">
      <c r="B373" s="37"/>
    </row>
    <row r="374" customHeight="1" spans="2:2">
      <c r="B374" s="37"/>
    </row>
    <row r="375" customHeight="1" spans="2:2">
      <c r="B375" s="37"/>
    </row>
    <row r="376" customHeight="1" spans="2:2">
      <c r="B376" s="37"/>
    </row>
    <row r="377" customHeight="1" spans="2:2">
      <c r="B377" s="37"/>
    </row>
    <row r="378" customHeight="1" spans="2:2">
      <c r="B378" s="37"/>
    </row>
    <row r="379" customHeight="1" spans="2:2">
      <c r="B379" s="37"/>
    </row>
    <row r="380" customHeight="1" spans="2:2">
      <c r="B380" s="37"/>
    </row>
    <row r="381" customHeight="1" spans="2:2">
      <c r="B381" s="37"/>
    </row>
    <row r="382" customHeight="1" spans="2:2">
      <c r="B382" s="37"/>
    </row>
    <row r="383" customHeight="1" spans="2:2">
      <c r="B383" s="37"/>
    </row>
    <row r="384" customHeight="1" spans="2:2">
      <c r="B384" s="37"/>
    </row>
    <row r="385" customHeight="1" spans="2:2">
      <c r="B385" s="37"/>
    </row>
    <row r="386" customHeight="1" spans="2:2">
      <c r="B386" s="37"/>
    </row>
    <row r="387" customHeight="1" spans="2:2">
      <c r="B387" s="37"/>
    </row>
    <row r="388" customHeight="1" spans="2:2">
      <c r="B388" s="37"/>
    </row>
    <row r="389" customHeight="1" spans="2:2">
      <c r="B389" s="37"/>
    </row>
    <row r="390" customHeight="1" spans="2:2">
      <c r="B390" s="37"/>
    </row>
    <row r="391" customHeight="1" spans="2:2">
      <c r="B391" s="37"/>
    </row>
    <row r="392" customHeight="1" spans="2:2">
      <c r="B392" s="37"/>
    </row>
    <row r="393" customHeight="1" spans="2:2">
      <c r="B393" s="37"/>
    </row>
    <row r="394" customHeight="1" spans="2:2">
      <c r="B394" s="37"/>
    </row>
    <row r="395" customHeight="1" spans="2:2">
      <c r="B395" s="37"/>
    </row>
    <row r="396" customHeight="1" spans="2:2">
      <c r="B396" s="37"/>
    </row>
    <row r="397" customHeight="1" spans="2:2">
      <c r="B397" s="37"/>
    </row>
    <row r="398" customHeight="1" spans="2:2">
      <c r="B398" s="37"/>
    </row>
    <row r="399" customHeight="1" spans="2:2">
      <c r="B399" s="37"/>
    </row>
    <row r="400" customHeight="1" spans="2:2">
      <c r="B400" s="37"/>
    </row>
    <row r="401" customHeight="1" spans="2:2">
      <c r="B401" s="37"/>
    </row>
    <row r="402" customHeight="1" spans="2:2">
      <c r="B402" s="37"/>
    </row>
    <row r="403" customHeight="1" spans="2:2">
      <c r="B403" s="37"/>
    </row>
    <row r="404" customHeight="1" spans="2:2">
      <c r="B404" s="37"/>
    </row>
    <row r="405" customHeight="1" spans="2:2">
      <c r="B405" s="37"/>
    </row>
    <row r="406" customHeight="1" spans="2:2">
      <c r="B406" s="37"/>
    </row>
    <row r="407" customHeight="1" spans="2:2">
      <c r="B407" s="37"/>
    </row>
    <row r="408" customHeight="1" spans="2:2">
      <c r="B408" s="37"/>
    </row>
    <row r="409" customHeight="1" spans="2:2">
      <c r="B409" s="37"/>
    </row>
    <row r="410" customHeight="1" spans="2:2">
      <c r="B410" s="37"/>
    </row>
    <row r="411" customHeight="1" spans="2:2">
      <c r="B411" s="37"/>
    </row>
    <row r="412" customHeight="1" spans="2:2">
      <c r="B412" s="37"/>
    </row>
    <row r="413" customHeight="1" spans="2:2">
      <c r="B413" s="37"/>
    </row>
    <row r="414" customHeight="1" spans="2:2">
      <c r="B414" s="37"/>
    </row>
    <row r="415" customHeight="1" spans="2:2">
      <c r="B415" s="37"/>
    </row>
    <row r="416" customHeight="1" spans="2:2">
      <c r="B416" s="37"/>
    </row>
    <row r="417" customHeight="1" spans="2:2">
      <c r="B417" s="37"/>
    </row>
    <row r="418" customHeight="1" spans="2:2">
      <c r="B418" s="37"/>
    </row>
    <row r="419" customHeight="1" spans="2:2">
      <c r="B419" s="37"/>
    </row>
    <row r="420" customHeight="1" spans="2:2">
      <c r="B420" s="37"/>
    </row>
    <row r="421" customHeight="1" spans="2:2">
      <c r="B421" s="37"/>
    </row>
    <row r="422" customHeight="1" spans="2:2">
      <c r="B422" s="37"/>
    </row>
    <row r="423" customHeight="1" spans="2:2">
      <c r="B423" s="37"/>
    </row>
    <row r="424" customHeight="1" spans="2:2">
      <c r="B424" s="37"/>
    </row>
    <row r="425" customHeight="1" spans="2:2">
      <c r="B425" s="37"/>
    </row>
    <row r="426" customHeight="1" spans="2:2">
      <c r="B426" s="37"/>
    </row>
    <row r="427" customHeight="1" spans="2:2">
      <c r="B427" s="37"/>
    </row>
    <row r="428" customHeight="1" spans="2:2">
      <c r="B428" s="37"/>
    </row>
    <row r="429" customHeight="1" spans="2:2">
      <c r="B429" s="37"/>
    </row>
    <row r="430" customHeight="1" spans="2:2">
      <c r="B430" s="37"/>
    </row>
    <row r="431" customHeight="1" spans="2:2">
      <c r="B431" s="37"/>
    </row>
    <row r="432" customHeight="1" spans="2:2">
      <c r="B432" s="37"/>
    </row>
    <row r="433" customHeight="1" spans="2:2">
      <c r="B433" s="37"/>
    </row>
    <row r="434" customHeight="1" spans="2:2">
      <c r="B434" s="37"/>
    </row>
    <row r="435" customHeight="1" spans="2:2">
      <c r="B435" s="37"/>
    </row>
    <row r="436" customHeight="1" spans="2:2">
      <c r="B436" s="37"/>
    </row>
    <row r="437" customHeight="1" spans="2:2">
      <c r="B437" s="37"/>
    </row>
    <row r="438" customHeight="1" spans="2:2">
      <c r="B438" s="37"/>
    </row>
    <row r="439" customHeight="1" spans="2:2">
      <c r="B439" s="37"/>
    </row>
    <row r="440" customHeight="1" spans="2:2">
      <c r="B440" s="37"/>
    </row>
    <row r="441" customHeight="1" spans="2:2">
      <c r="B441" s="37"/>
    </row>
    <row r="442" customHeight="1" spans="2:2">
      <c r="B442" s="37"/>
    </row>
    <row r="443" customHeight="1" spans="2:2">
      <c r="B443" s="37"/>
    </row>
    <row r="444" customHeight="1" spans="2:2">
      <c r="B444" s="37"/>
    </row>
    <row r="445" customHeight="1" spans="2:2">
      <c r="B445" s="37"/>
    </row>
    <row r="446" customHeight="1" spans="2:2">
      <c r="B446" s="37"/>
    </row>
    <row r="447" customHeight="1" spans="2:2">
      <c r="B447" s="37"/>
    </row>
    <row r="448" customHeight="1" spans="2:2">
      <c r="B448" s="37"/>
    </row>
    <row r="449" customHeight="1" spans="2:2">
      <c r="B449" s="37"/>
    </row>
    <row r="450" customHeight="1" spans="2:2">
      <c r="B450" s="37"/>
    </row>
    <row r="451" customHeight="1" spans="2:2">
      <c r="B451" s="37"/>
    </row>
    <row r="452" customHeight="1" spans="2:2">
      <c r="B452" s="37"/>
    </row>
    <row r="453" customHeight="1" spans="2:2">
      <c r="B453" s="37"/>
    </row>
    <row r="454" customHeight="1" spans="2:2">
      <c r="B454" s="37"/>
    </row>
    <row r="455" customHeight="1" spans="2:2">
      <c r="B455" s="37"/>
    </row>
    <row r="456" customHeight="1" spans="2:2">
      <c r="B456" s="37"/>
    </row>
    <row r="457" customHeight="1" spans="2:2">
      <c r="B457" s="37"/>
    </row>
    <row r="458" customHeight="1" spans="2:2">
      <c r="B458" s="37"/>
    </row>
    <row r="459" customHeight="1" spans="2:2">
      <c r="B459" s="37"/>
    </row>
    <row r="460" customHeight="1" spans="2:2">
      <c r="B460" s="37"/>
    </row>
    <row r="461" customHeight="1" spans="2:2">
      <c r="B461" s="37"/>
    </row>
    <row r="462" customHeight="1" spans="2:2">
      <c r="B462" s="37"/>
    </row>
    <row r="463" customHeight="1" spans="2:2">
      <c r="B463" s="37"/>
    </row>
    <row r="464" customHeight="1" spans="2:2">
      <c r="B464" s="37"/>
    </row>
    <row r="465" customHeight="1" spans="2:2">
      <c r="B465" s="37"/>
    </row>
    <row r="466" customHeight="1" spans="2:2">
      <c r="B466" s="37"/>
    </row>
    <row r="467" customHeight="1" spans="2:2">
      <c r="B467" s="37"/>
    </row>
    <row r="468" customHeight="1" spans="2:2">
      <c r="B468" s="37"/>
    </row>
    <row r="469" customHeight="1" spans="2:2">
      <c r="B469" s="37"/>
    </row>
    <row r="470" customHeight="1" spans="2:2">
      <c r="B470" s="37"/>
    </row>
    <row r="471" customHeight="1" spans="2:2">
      <c r="B471" s="37"/>
    </row>
    <row r="472" customHeight="1" spans="2:2">
      <c r="B472" s="37"/>
    </row>
    <row r="473" customHeight="1" spans="2:2">
      <c r="B473" s="37"/>
    </row>
    <row r="474" customHeight="1" spans="2:2">
      <c r="B474" s="37"/>
    </row>
    <row r="475" customHeight="1" spans="2:2">
      <c r="B475" s="37"/>
    </row>
    <row r="476" customHeight="1" spans="2:2">
      <c r="B476" s="37"/>
    </row>
    <row r="477" customHeight="1" spans="2:2">
      <c r="B477" s="37"/>
    </row>
    <row r="478" customHeight="1" spans="2:2">
      <c r="B478" s="37"/>
    </row>
    <row r="479" customHeight="1" spans="2:2">
      <c r="B479" s="37"/>
    </row>
    <row r="480" customHeight="1" spans="2:2">
      <c r="B480" s="37"/>
    </row>
    <row r="481" customHeight="1" spans="2:2">
      <c r="B481" s="37"/>
    </row>
    <row r="482" customHeight="1" spans="2:2">
      <c r="B482" s="37"/>
    </row>
    <row r="483" customHeight="1" spans="2:2">
      <c r="B483" s="37"/>
    </row>
    <row r="484" customHeight="1" spans="2:2">
      <c r="B484" s="37"/>
    </row>
    <row r="485" customHeight="1" spans="2:2">
      <c r="B485" s="37"/>
    </row>
    <row r="486" customHeight="1" spans="2:2">
      <c r="B486" s="37"/>
    </row>
    <row r="487" customHeight="1" spans="2:2">
      <c r="B487" s="37"/>
    </row>
    <row r="488" customHeight="1" spans="2:2">
      <c r="B488" s="37"/>
    </row>
    <row r="489" customHeight="1" spans="2:2">
      <c r="B489" s="37"/>
    </row>
    <row r="490" customHeight="1" spans="2:2">
      <c r="B490" s="37"/>
    </row>
    <row r="491" customHeight="1" spans="2:2">
      <c r="B491" s="37"/>
    </row>
    <row r="492" customHeight="1" spans="2:2">
      <c r="B492" s="37"/>
    </row>
    <row r="493" customHeight="1" spans="2:2">
      <c r="B493" s="37"/>
    </row>
    <row r="494" customHeight="1" spans="2:2">
      <c r="B494" s="37"/>
    </row>
    <row r="495" customHeight="1" spans="2:2">
      <c r="B495" s="37"/>
    </row>
    <row r="496" customHeight="1" spans="2:2">
      <c r="B496" s="37"/>
    </row>
  </sheetData>
  <autoFilter xmlns:etc="http://www.wps.cn/officeDocument/2017/etCustomData" ref="A6:K92" etc:filterBottomFollowUsedRange="0">
    <extLst/>
  </autoFilter>
  <mergeCells count="11">
    <mergeCell ref="A1:H1"/>
    <mergeCell ref="A2:H2"/>
    <mergeCell ref="A92:B92"/>
    <mergeCell ref="A5:A6"/>
    <mergeCell ref="B5:B6"/>
    <mergeCell ref="C5:C6"/>
    <mergeCell ref="D5:D6"/>
    <mergeCell ref="E5:E6"/>
    <mergeCell ref="F5:F6"/>
    <mergeCell ref="G5:G6"/>
    <mergeCell ref="H5:H6"/>
  </mergeCells>
  <conditionalFormatting sqref="B7">
    <cfRule type="duplicateValues" dxfId="0" priority="86"/>
  </conditionalFormatting>
  <conditionalFormatting sqref="B8">
    <cfRule type="duplicateValues" dxfId="0" priority="85"/>
  </conditionalFormatting>
  <conditionalFormatting sqref="B9">
    <cfRule type="duplicateValues" dxfId="0" priority="84"/>
  </conditionalFormatting>
  <conditionalFormatting sqref="B10">
    <cfRule type="duplicateValues" dxfId="0" priority="83"/>
  </conditionalFormatting>
  <conditionalFormatting sqref="B11">
    <cfRule type="duplicateValues" dxfId="0" priority="82"/>
  </conditionalFormatting>
  <conditionalFormatting sqref="B12">
    <cfRule type="duplicateValues" dxfId="0" priority="81"/>
  </conditionalFormatting>
  <conditionalFormatting sqref="B13">
    <cfRule type="duplicateValues" dxfId="0" priority="80"/>
  </conditionalFormatting>
  <conditionalFormatting sqref="B14">
    <cfRule type="duplicateValues" dxfId="0" priority="79"/>
  </conditionalFormatting>
  <conditionalFormatting sqref="B15">
    <cfRule type="duplicateValues" dxfId="0" priority="78"/>
  </conditionalFormatting>
  <conditionalFormatting sqref="B16">
    <cfRule type="duplicateValues" dxfId="0" priority="77"/>
  </conditionalFormatting>
  <conditionalFormatting sqref="B17">
    <cfRule type="duplicateValues" dxfId="0" priority="76"/>
  </conditionalFormatting>
  <conditionalFormatting sqref="B18">
    <cfRule type="duplicateValues" dxfId="0" priority="75"/>
  </conditionalFormatting>
  <conditionalFormatting sqref="B19">
    <cfRule type="duplicateValues" dxfId="0" priority="74"/>
  </conditionalFormatting>
  <conditionalFormatting sqref="B20">
    <cfRule type="duplicateValues" dxfId="0" priority="73"/>
  </conditionalFormatting>
  <conditionalFormatting sqref="B21">
    <cfRule type="duplicateValues" dxfId="0" priority="72"/>
  </conditionalFormatting>
  <conditionalFormatting sqref="B22">
    <cfRule type="duplicateValues" dxfId="0" priority="71"/>
  </conditionalFormatting>
  <conditionalFormatting sqref="B23">
    <cfRule type="duplicateValues" dxfId="0" priority="70"/>
  </conditionalFormatting>
  <conditionalFormatting sqref="B24">
    <cfRule type="duplicateValues" dxfId="0" priority="69"/>
  </conditionalFormatting>
  <conditionalFormatting sqref="B25">
    <cfRule type="duplicateValues" dxfId="0" priority="68"/>
  </conditionalFormatting>
  <conditionalFormatting sqref="B26">
    <cfRule type="duplicateValues" dxfId="0" priority="67"/>
  </conditionalFormatting>
  <conditionalFormatting sqref="B27">
    <cfRule type="duplicateValues" dxfId="0" priority="66"/>
  </conditionalFormatting>
  <conditionalFormatting sqref="B28">
    <cfRule type="duplicateValues" dxfId="0" priority="65"/>
  </conditionalFormatting>
  <conditionalFormatting sqref="B29">
    <cfRule type="duplicateValues" dxfId="0" priority="64"/>
  </conditionalFormatting>
  <conditionalFormatting sqref="B30">
    <cfRule type="duplicateValues" dxfId="0" priority="63"/>
  </conditionalFormatting>
  <conditionalFormatting sqref="B31">
    <cfRule type="duplicateValues" dxfId="0" priority="62"/>
  </conditionalFormatting>
  <conditionalFormatting sqref="B32">
    <cfRule type="duplicateValues" dxfId="0" priority="61"/>
  </conditionalFormatting>
  <conditionalFormatting sqref="B33">
    <cfRule type="duplicateValues" dxfId="0" priority="60"/>
  </conditionalFormatting>
  <conditionalFormatting sqref="B34">
    <cfRule type="duplicateValues" dxfId="0" priority="59"/>
  </conditionalFormatting>
  <conditionalFormatting sqref="B35">
    <cfRule type="duplicateValues" dxfId="0" priority="58"/>
  </conditionalFormatting>
  <conditionalFormatting sqref="B36">
    <cfRule type="duplicateValues" dxfId="0" priority="57"/>
  </conditionalFormatting>
  <conditionalFormatting sqref="B37">
    <cfRule type="duplicateValues" dxfId="0" priority="56"/>
  </conditionalFormatting>
  <conditionalFormatting sqref="B38">
    <cfRule type="duplicateValues" dxfId="0" priority="55"/>
  </conditionalFormatting>
  <conditionalFormatting sqref="B39">
    <cfRule type="duplicateValues" dxfId="0" priority="54"/>
  </conditionalFormatting>
  <conditionalFormatting sqref="B40">
    <cfRule type="duplicateValues" dxfId="0" priority="53"/>
  </conditionalFormatting>
  <conditionalFormatting sqref="B41">
    <cfRule type="duplicateValues" dxfId="0" priority="52"/>
  </conditionalFormatting>
  <conditionalFormatting sqref="B42">
    <cfRule type="duplicateValues" dxfId="0" priority="51"/>
  </conditionalFormatting>
  <conditionalFormatting sqref="B43">
    <cfRule type="duplicateValues" dxfId="0" priority="50"/>
  </conditionalFormatting>
  <conditionalFormatting sqref="B44">
    <cfRule type="duplicateValues" dxfId="0" priority="49"/>
  </conditionalFormatting>
  <conditionalFormatting sqref="B45">
    <cfRule type="duplicateValues" dxfId="0" priority="48"/>
  </conditionalFormatting>
  <conditionalFormatting sqref="B46">
    <cfRule type="duplicateValues" dxfId="0" priority="47"/>
  </conditionalFormatting>
  <conditionalFormatting sqref="B47">
    <cfRule type="duplicateValues" dxfId="0" priority="46"/>
  </conditionalFormatting>
  <conditionalFormatting sqref="B48">
    <cfRule type="duplicateValues" dxfId="0" priority="45"/>
  </conditionalFormatting>
  <conditionalFormatting sqref="B49">
    <cfRule type="duplicateValues" dxfId="0" priority="44"/>
  </conditionalFormatting>
  <conditionalFormatting sqref="B50">
    <cfRule type="duplicateValues" dxfId="0" priority="43"/>
  </conditionalFormatting>
  <conditionalFormatting sqref="B51">
    <cfRule type="duplicateValues" dxfId="0" priority="42"/>
  </conditionalFormatting>
  <conditionalFormatting sqref="B52">
    <cfRule type="duplicateValues" dxfId="0" priority="41"/>
  </conditionalFormatting>
  <conditionalFormatting sqref="B53">
    <cfRule type="duplicateValues" dxfId="0" priority="40"/>
  </conditionalFormatting>
  <conditionalFormatting sqref="B54">
    <cfRule type="duplicateValues" dxfId="0" priority="39"/>
  </conditionalFormatting>
  <conditionalFormatting sqref="B55">
    <cfRule type="duplicateValues" dxfId="0" priority="38"/>
  </conditionalFormatting>
  <conditionalFormatting sqref="B56">
    <cfRule type="duplicateValues" dxfId="0" priority="37"/>
  </conditionalFormatting>
  <conditionalFormatting sqref="B57">
    <cfRule type="duplicateValues" dxfId="0" priority="36"/>
  </conditionalFormatting>
  <conditionalFormatting sqref="B58">
    <cfRule type="duplicateValues" dxfId="0" priority="35"/>
  </conditionalFormatting>
  <conditionalFormatting sqref="B59">
    <cfRule type="duplicateValues" dxfId="0" priority="34"/>
  </conditionalFormatting>
  <conditionalFormatting sqref="B60">
    <cfRule type="duplicateValues" dxfId="0" priority="33"/>
  </conditionalFormatting>
  <conditionalFormatting sqref="B61">
    <cfRule type="duplicateValues" dxfId="0" priority="32"/>
  </conditionalFormatting>
  <conditionalFormatting sqref="B62">
    <cfRule type="duplicateValues" dxfId="0" priority="31"/>
  </conditionalFormatting>
  <conditionalFormatting sqref="B63">
    <cfRule type="duplicateValues" dxfId="0" priority="30"/>
  </conditionalFormatting>
  <conditionalFormatting sqref="B64">
    <cfRule type="duplicateValues" dxfId="0" priority="29"/>
  </conditionalFormatting>
  <conditionalFormatting sqref="B65">
    <cfRule type="duplicateValues" dxfId="0" priority="28"/>
  </conditionalFormatting>
  <conditionalFormatting sqref="B66">
    <cfRule type="duplicateValues" dxfId="0" priority="27"/>
  </conditionalFormatting>
  <conditionalFormatting sqref="B67">
    <cfRule type="duplicateValues" dxfId="0" priority="26"/>
  </conditionalFormatting>
  <conditionalFormatting sqref="B68">
    <cfRule type="duplicateValues" dxfId="0" priority="25"/>
  </conditionalFormatting>
  <conditionalFormatting sqref="B69">
    <cfRule type="duplicateValues" dxfId="0" priority="24"/>
  </conditionalFormatting>
  <conditionalFormatting sqref="B70">
    <cfRule type="duplicateValues" dxfId="0" priority="23"/>
  </conditionalFormatting>
  <conditionalFormatting sqref="B71">
    <cfRule type="duplicateValues" dxfId="0" priority="22"/>
  </conditionalFormatting>
  <conditionalFormatting sqref="B72">
    <cfRule type="duplicateValues" dxfId="0" priority="21"/>
  </conditionalFormatting>
  <conditionalFormatting sqref="B73">
    <cfRule type="duplicateValues" dxfId="0" priority="20"/>
  </conditionalFormatting>
  <conditionalFormatting sqref="B74">
    <cfRule type="duplicateValues" dxfId="0" priority="19"/>
  </conditionalFormatting>
  <conditionalFormatting sqref="B75">
    <cfRule type="duplicateValues" dxfId="0" priority="18"/>
  </conditionalFormatting>
  <conditionalFormatting sqref="B76">
    <cfRule type="duplicateValues" dxfId="0" priority="17"/>
  </conditionalFormatting>
  <conditionalFormatting sqref="B77">
    <cfRule type="duplicateValues" dxfId="0" priority="16"/>
  </conditionalFormatting>
  <conditionalFormatting sqref="B78">
    <cfRule type="duplicateValues" dxfId="0" priority="15"/>
  </conditionalFormatting>
  <conditionalFormatting sqref="B79">
    <cfRule type="duplicateValues" dxfId="0" priority="14"/>
  </conditionalFormatting>
  <conditionalFormatting sqref="B80">
    <cfRule type="duplicateValues" dxfId="0" priority="13"/>
  </conditionalFormatting>
  <conditionalFormatting sqref="B81">
    <cfRule type="duplicateValues" dxfId="0" priority="12"/>
  </conditionalFormatting>
  <conditionalFormatting sqref="B82">
    <cfRule type="duplicateValues" dxfId="0" priority="11"/>
  </conditionalFormatting>
  <conditionalFormatting sqref="B83">
    <cfRule type="duplicateValues" dxfId="0" priority="10"/>
  </conditionalFormatting>
  <conditionalFormatting sqref="B84">
    <cfRule type="duplicateValues" dxfId="0" priority="9"/>
  </conditionalFormatting>
  <conditionalFormatting sqref="B85">
    <cfRule type="duplicateValues" dxfId="0" priority="8"/>
  </conditionalFormatting>
  <conditionalFormatting sqref="B86">
    <cfRule type="duplicateValues" dxfId="0" priority="7"/>
  </conditionalFormatting>
  <conditionalFormatting sqref="B87">
    <cfRule type="duplicateValues" dxfId="0" priority="6"/>
  </conditionalFormatting>
  <conditionalFormatting sqref="B88">
    <cfRule type="duplicateValues" dxfId="0" priority="5"/>
  </conditionalFormatting>
  <conditionalFormatting sqref="B89">
    <cfRule type="duplicateValues" dxfId="0" priority="4"/>
  </conditionalFormatting>
  <conditionalFormatting sqref="B90">
    <cfRule type="duplicateValues" dxfId="0" priority="3"/>
  </conditionalFormatting>
  <conditionalFormatting sqref="B91">
    <cfRule type="duplicateValues" dxfId="0" priority="2"/>
  </conditionalFormatting>
  <printOptions horizontalCentered="1"/>
  <pageMargins left="0.354166666666667" right="0.354166666666667" top="0.432638888888889" bottom="0.393055555555556" header="0" footer="0"/>
  <pageSetup paperSize="9" scale="67" firstPageNumber="9" fitToHeight="0" orientation="portrait" useFirstPageNumber="1" horizontalDpi="600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1-1资产-厨房设备</vt:lpstr>
      <vt:lpstr>1-2资产-厨房设备</vt:lpstr>
      <vt:lpstr>1-3 资产-厨房设备</vt:lpstr>
      <vt:lpstr>1-4 资产-空调设备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75477</dc:creator>
  <cp:lastModifiedBy>詹领涓</cp:lastModifiedBy>
  <dcterms:created xsi:type="dcterms:W3CDTF">2026-06-10T02:57:00Z</dcterms:created>
  <dcterms:modified xsi:type="dcterms:W3CDTF">2026-06-29T08:22:59Z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74BE20369C5044ED89A559AACE69CC8C_11</vt:lpwstr>
  </property>
  <property fmtid="{D5CDD505-2E9C-101B-9397-08002B2CF9AE}" pid="3" name="KSOProductBuildVer">
    <vt:lpwstr>2052-12.1.0.20305</vt:lpwstr>
  </property>
  <property fmtid="{D5CDD505-2E9C-101B-9397-08002B2CF9AE}" pid="4" name="CalculationRule">
    <vt:i4>1</vt:i4>
  </property>
</Properties>
</file>