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7505" windowHeight="11580"/>
  </bookViews>
  <sheets>
    <sheet name="厨房报价" sheetId="1" r:id="rId1"/>
  </sheets>
  <definedNames>
    <definedName name="_xlnm._FilterDatabase" localSheetId="0" hidden="1">厨房报价!$A$5:$O$347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<sst xmlns="http://schemas.openxmlformats.org/spreadsheetml/2006/main" count="3593" uniqueCount="860">
  <si>
    <t>设备清单</t>
  </si>
  <si>
    <t>项目名称：大湾区大学学术交流中心厨房设备项目</t>
  </si>
  <si>
    <t>制单日期：2025.9.15</t>
  </si>
  <si>
    <t>ITEM</t>
  </si>
  <si>
    <t>QTY</t>
  </si>
  <si>
    <t>EQUIPMENT 
(Chinese)</t>
  </si>
  <si>
    <t>SPEC
(Chinese)</t>
  </si>
  <si>
    <t>DIMENSION 
尺寸</t>
  </si>
  <si>
    <t>MANUFACTURER
选型</t>
  </si>
  <si>
    <t>UNIT PRICE</t>
  </si>
  <si>
    <t>TOTAL</t>
  </si>
  <si>
    <t>编号</t>
  </si>
  <si>
    <t>数量</t>
  </si>
  <si>
    <t>设备名称
 （中文）</t>
  </si>
  <si>
    <t>规格
（中文）</t>
  </si>
  <si>
    <t>WxDxH(mm)</t>
  </si>
  <si>
    <t>品牌</t>
  </si>
  <si>
    <t>型号</t>
  </si>
  <si>
    <t>产地</t>
  </si>
  <si>
    <t>单价</t>
  </si>
  <si>
    <t>合计</t>
  </si>
  <si>
    <t>备注</t>
  </si>
  <si>
    <t>FS1.0 F1 厨房</t>
  </si>
  <si>
    <t>AA-01</t>
  </si>
  <si>
    <t>风幕展示柜</t>
  </si>
  <si>
    <r>
      <rPr>
        <sz val="11"/>
        <rFont val="黑体"/>
        <charset val="134"/>
      </rPr>
      <t>1. Refer to General Specification, Part-2 Material Session 2.3. 2.Temperature: +4~+8</t>
    </r>
    <r>
      <rPr>
        <vertAlign val="superscript"/>
        <sz val="11"/>
        <rFont val="黑体"/>
        <charset val="134"/>
      </rPr>
      <t>o</t>
    </r>
    <r>
      <rPr>
        <sz val="11"/>
        <rFont val="黑体"/>
        <charset val="134"/>
      </rPr>
      <t>C; .
1. 参见技术规格书总则，第二部分，2.3章节。
2. 温度范围：+4~-+8</t>
    </r>
    <r>
      <rPr>
        <vertAlign val="superscript"/>
        <sz val="11"/>
        <rFont val="黑体"/>
        <charset val="134"/>
      </rPr>
      <t>o</t>
    </r>
    <r>
      <rPr>
        <sz val="11"/>
        <rFont val="黑体"/>
        <charset val="134"/>
      </rPr>
      <t>C.</t>
    </r>
  </si>
  <si>
    <t>2050*650*2200</t>
  </si>
  <si>
    <t>FUTURE PURCHASE
二期采购
NO QUOTATION REQUIRED
无需报价</t>
  </si>
  <si>
    <t>无需报价</t>
  </si>
  <si>
    <t>AA-02</t>
  </si>
  <si>
    <t>台下式冷热水机</t>
  </si>
  <si>
    <t>1.Hot water, no waiting.
2.Outlet temperature 65 °C ~ 97 °C, meet all kinds of blending.
3.Split up and down, saving table space.
4."Touch," "long press" two kinds of water outlet mode, can be set single.
5.Approximately 150 cups of hot water per hour (167ml / cup) for a total of 25 L
6.With energy-saving mode, environmental protection is more economical
7."Filter cartridge usage" prompt can be displayed on the host screen
1.极速出热水，无需等待
2.出水温度 65℃ ~97℃，满足各种冲配
3.上下分体，节省台面空间
4.“点触”、“长按”两种出水模式，可设置单次
5.每小时提供热水约 150 杯（167ml/ 杯）， 共计 25L
6.带有节能模式，环保更省钱
7.主机屏幕可显示“滤芯使用量”提示</t>
  </si>
  <si>
    <t>340*350*490</t>
  </si>
  <si>
    <t>AA-03</t>
  </si>
  <si>
    <t>台下式汽泡水机</t>
  </si>
  <si>
    <t>490*500*420</t>
  </si>
  <si>
    <t>AA-03a</t>
  </si>
  <si>
    <t>净水器</t>
  </si>
  <si>
    <t>1. Pre-filtering gravel in water, reduce temporary hardness
carbonate hardness, get rid of remain ordor and particals that
larger than 5mu.
2. Volume 9000G, 34020L, flow: 6.3L/min.
3. With a cold water faucet.
1. 预过滤介质截留砂砾，减低碳酸盐硬度，精滤去除水中微小颗粒，去除水中污染物和难闻异味，去除5微米以上颗粒。
2. 处理量：9000加仑（34020升），流量：6.3升/分。
3. 带一个单冷水龙头。</t>
  </si>
  <si>
    <t>N/A</t>
  </si>
  <si>
    <t>EVERPURE
爱惠浦</t>
  </si>
  <si>
    <t>MC2-SINGLE</t>
  </si>
  <si>
    <t>CHINA
中国</t>
  </si>
  <si>
    <t>立昇</t>
  </si>
  <si>
    <t>PARAGON
百诺肯</t>
  </si>
  <si>
    <t>AA-04</t>
  </si>
  <si>
    <t>非标定制高身展示雪柜</t>
  </si>
  <si>
    <t>1. Refer to General Specification, Part-2 Material Session 2.4.
2. Temperature:+4℃～+10℃、-22℃～-18℃;
Air-Cooled; Self-contain; Inverter Compr.
3. 2 Doors &amp; 2 freezing drawer with LED light.
4. V-cut every visible bending.
5. Refer to FS2.4 elevation &amp; details for more info.
1. 参见技术规格书总则，第二部分，2.4章节。
2. 温度范围： +4℃～+10℃、-22℃～-18℃，风冷，内置变频压缩机。
3. 双门和双冷冻抽屉，带LED灯光。
4. 所有可见面的折弯除做铣槽处理。
5. 更多信息，查阅立面和节点详图FS2.4。</t>
  </si>
  <si>
    <t>780*650*2200</t>
  </si>
  <si>
    <t>AA-05</t>
  </si>
  <si>
    <t>非标定制双门红酒柜</t>
  </si>
  <si>
    <t>1. Refer to General Specification, Part-2 Material Session 2.4.
2. Temperature: +10°C~+14°C;
Air-Cooled; Self-contain; Inverter Compr.
3. 1 Door1 &amp; 1 freezing drawer with LED light.
4. V-cut every visible bending.
1. 参见技术规格书总则，第二部分，2.4章节。
2. 温度范围： +10°C~+14°C，风冷，内置变频压缩机。
3. 两组双层中空玻璃门，带LED灯光。
4. 所有可见面的折弯除做铣槽处理。</t>
  </si>
  <si>
    <t>1580*650*2200</t>
  </si>
  <si>
    <t>AA-06</t>
  </si>
  <si>
    <t>嵌入式保温板</t>
  </si>
  <si>
    <r>
      <rPr>
        <sz val="11"/>
        <rFont val="黑体"/>
        <charset val="134"/>
      </rPr>
      <t>1. Black temperred glass surface with explosion-proof membrane.
2. Temperature range between 38</t>
    </r>
    <r>
      <rPr>
        <vertAlign val="superscript"/>
        <sz val="11"/>
        <rFont val="黑体"/>
        <charset val="134"/>
      </rPr>
      <t>o</t>
    </r>
    <r>
      <rPr>
        <sz val="11"/>
        <rFont val="黑体"/>
        <charset val="134"/>
      </rPr>
      <t>C~93</t>
    </r>
    <r>
      <rPr>
        <vertAlign val="superscript"/>
        <sz val="11"/>
        <rFont val="黑体"/>
        <charset val="134"/>
      </rPr>
      <t>o</t>
    </r>
    <r>
      <rPr>
        <sz val="11"/>
        <rFont val="黑体"/>
        <charset val="134"/>
      </rPr>
      <t>C.
3. Well-distributed temperature on top, less than 1</t>
    </r>
    <r>
      <rPr>
        <vertAlign val="superscript"/>
        <sz val="11"/>
        <rFont val="黑体"/>
        <charset val="134"/>
      </rPr>
      <t>o</t>
    </r>
    <r>
      <rPr>
        <sz val="11"/>
        <rFont val="黑体"/>
        <charset val="134"/>
      </rPr>
      <t>C difference throughout the surface.
4. Frameless
1. 黑色钢化玻璃覆防爆膜。
2. 温度区间在 38</t>
    </r>
    <r>
      <rPr>
        <vertAlign val="superscript"/>
        <sz val="11"/>
        <rFont val="黑体"/>
        <charset val="134"/>
      </rPr>
      <t>o</t>
    </r>
    <r>
      <rPr>
        <sz val="11"/>
        <rFont val="黑体"/>
        <charset val="134"/>
      </rPr>
      <t>C~93</t>
    </r>
    <r>
      <rPr>
        <vertAlign val="superscript"/>
        <sz val="11"/>
        <rFont val="黑体"/>
        <charset val="134"/>
      </rPr>
      <t>o</t>
    </r>
    <r>
      <rPr>
        <sz val="11"/>
        <rFont val="黑体"/>
        <charset val="134"/>
      </rPr>
      <t>C之间。
3. 温度分布均匀，整个表面的温差小于1</t>
    </r>
    <r>
      <rPr>
        <vertAlign val="superscript"/>
        <sz val="11"/>
        <rFont val="黑体"/>
        <charset val="134"/>
      </rPr>
      <t>o</t>
    </r>
    <r>
      <rPr>
        <sz val="11"/>
        <rFont val="黑体"/>
        <charset val="134"/>
      </rPr>
      <t>C。
4. 无框设计。</t>
    </r>
  </si>
  <si>
    <t>1220*457*62+10</t>
  </si>
  <si>
    <t>H&amp;N
恒诺</t>
  </si>
  <si>
    <t>HNHB-4818</t>
  </si>
  <si>
    <t>HATCO
赫高</t>
  </si>
  <si>
    <t>GROWIT
格朗维特</t>
  </si>
  <si>
    <t>AA-07</t>
  </si>
  <si>
    <t>伸缩保温灯</t>
  </si>
  <si>
    <t>1. Light bulbs come with explosion-proof film
2. Blond finish lamp shade.
3. Temperature up to 70oC.
4. Certified to UL, NSF, and CE.
1. 灯泡带防爆膜。
2. 灯罩颜色为银黑色，镜面。
3. 最高温度70oC。
4. UL, USF和CE认证产品。</t>
  </si>
  <si>
    <t>DN 165</t>
  </si>
  <si>
    <t>HN-500-TW</t>
  </si>
  <si>
    <t>AA-08</t>
  </si>
  <si>
    <t>AA-09</t>
  </si>
  <si>
    <t>平台雪柜-抽屉式-分体</t>
  </si>
  <si>
    <r>
      <rPr>
        <sz val="11"/>
        <rFont val="黑体"/>
        <charset val="134"/>
      </rPr>
      <t>1. Refer to General Specification, Part-2 Material Session 2.3.
2. Temperature: 1~+4</t>
    </r>
    <r>
      <rPr>
        <vertAlign val="superscript"/>
        <sz val="11"/>
        <rFont val="黑体"/>
        <charset val="134"/>
      </rPr>
      <t>o</t>
    </r>
    <r>
      <rPr>
        <sz val="11"/>
        <rFont val="黑体"/>
        <charset val="134"/>
      </rPr>
      <t>C; Air-Cooled; Remote.
3. 1/1GN pan sized, with tray slide.
1. 参见技术规格书总则，第二部分，2.3章节。
2. 温度范围：1~+4</t>
    </r>
    <r>
      <rPr>
        <vertAlign val="superscript"/>
        <sz val="11"/>
        <rFont val="黑体"/>
        <charset val="134"/>
      </rPr>
      <t>o</t>
    </r>
    <r>
      <rPr>
        <sz val="11"/>
        <rFont val="黑体"/>
        <charset val="134"/>
      </rPr>
      <t>C，风冷，分体压缩机。
3. 1/1GN盆尺寸，带插盘架。</t>
    </r>
  </si>
  <si>
    <t>1549*670*700</t>
  </si>
  <si>
    <t>HERCULES
海格力斯</t>
  </si>
  <si>
    <t>EFHCR1G2N</t>
  </si>
  <si>
    <t>U-STAR
优斯达</t>
  </si>
  <si>
    <t>WILLIAMS
威廉姆斯</t>
  </si>
  <si>
    <t>AA-10</t>
  </si>
  <si>
    <t>非标定制双星盆掩门垃圾桶柜</t>
  </si>
  <si>
    <t>1. Refer to General Specification, Part-2 Material Session 1.2.
2. Frameless, hidden countertop.
3. 2 compartment sinks and seal off the gas between sinks.
4. With 3 hinged doors.
5. Clearance between doors shall be less than 2mm.
1. 参见技术规格书总则，第二部分，1.2章节。
2. 隐藏式边框立柱和台面。
3. 带2组星盆并封闭星盆之间的间隙。
4. 带2个掩门。
5. 门缝隙应该小于2mm。</t>
  </si>
  <si>
    <t>1370*680*700</t>
  </si>
  <si>
    <t>FABRICATED
厂制品</t>
  </si>
  <si>
    <t>CUSTOM
定制</t>
  </si>
  <si>
    <t>AA-10a</t>
  </si>
  <si>
    <t>冷热水混合龙头</t>
  </si>
  <si>
    <t>1. 8" deck mixing faucet w/ polished chrome plated brass body.
2. 8" swing nozzle, 4"（102mm）Wrist-Action Handle
3. Certified to NSF/ANSI 61, ASME A112.18.1 / CSA B125.1, BAA/ARRA, NSF/ANSI 372
1. 8寸混合龙头连抛光镀铬黄铜件。
2. 8寸旋转水嘴，4寸手腕开关把手。
3. 具备以下认证：NSF/ANSI 61, ASME A112.18.1 / CSA B125.1, BAA/ARRA, NSF/ANSI 372</t>
  </si>
  <si>
    <t>JC
君畅</t>
  </si>
  <si>
    <t>JC-1003-10</t>
  </si>
  <si>
    <t>EQUIP
意惠普</t>
  </si>
  <si>
    <t>KLARCO</t>
  </si>
  <si>
    <t>ITALY
意大利</t>
  </si>
  <si>
    <t>AA-10c</t>
  </si>
  <si>
    <t>AA-11</t>
  </si>
  <si>
    <t>备用编号</t>
  </si>
  <si>
    <t>AA-12</t>
  </si>
  <si>
    <t>非标定制木面台</t>
  </si>
  <si>
    <t>1. Made completely of maple from Canada.
2. Edge Grain Construction.
3. NSF certified, antimircrobial technology.
1. 完全由加拿大枫木制成。
2. 四周枫木条封边。
3. NSF认证，防细菌滋生。</t>
  </si>
  <si>
    <t>1400*750*40</t>
  </si>
  <si>
    <t>AA-13</t>
  </si>
  <si>
    <t>非标定制双头煮面炉</t>
  </si>
  <si>
    <t>1. Cover lateral sides with table top finish material.
2. Barrels are equipped with overflow to avoid splashing water onto table top.
3. With a deck mounted faucet.
1. 除台面外侧面都用台面完成材料收边。
2. 煮面桶顶部带溢水孔，水不会溢至台面。
3. 带一组台面龙头。</t>
  </si>
  <si>
    <t>1500*880*850</t>
  </si>
  <si>
    <t>AA-14</t>
  </si>
  <si>
    <t>嵌入式电磁炉</t>
  </si>
  <si>
    <t>1. 6mm thick tempered glass surface.
2. Adopt EGO Induction generator, no less than 90% efficiency.
3. S/S housing with heat removal fans.
4. Remote control panel.
1. 表面为6mm厚钢化不锈钢微晶板。
2. 电磁发生和感应器品牌为EGO，热效率不低于90%。
3. 不锈钢机身，带散热风扇。
4. 分体式控制面板。</t>
  </si>
  <si>
    <r>
      <rPr>
        <sz val="11"/>
        <color theme="1"/>
        <rFont val="黑体"/>
        <charset val="134"/>
      </rPr>
      <t>3</t>
    </r>
    <r>
      <rPr>
        <sz val="11"/>
        <color theme="1"/>
        <rFont val="黑体"/>
        <charset val="134"/>
      </rPr>
      <t>69</t>
    </r>
    <r>
      <rPr>
        <sz val="11"/>
        <color theme="1"/>
        <rFont val="黑体"/>
        <charset val="134"/>
      </rPr>
      <t>*</t>
    </r>
    <r>
      <rPr>
        <sz val="11"/>
        <color theme="1"/>
        <rFont val="黑体"/>
        <charset val="134"/>
      </rPr>
      <t>369</t>
    </r>
    <r>
      <rPr>
        <sz val="11"/>
        <color theme="1"/>
        <rFont val="黑体"/>
        <charset val="134"/>
      </rPr>
      <t>*</t>
    </r>
    <r>
      <rPr>
        <sz val="11"/>
        <color theme="1"/>
        <rFont val="黑体"/>
        <charset val="134"/>
      </rPr>
      <t>100</t>
    </r>
  </si>
  <si>
    <t>INTECH
科能</t>
  </si>
  <si>
    <t>TSM-350BX-G</t>
  </si>
  <si>
    <t>MARKPHILI
玛克菲利</t>
  </si>
  <si>
    <t>COOKTEK</t>
  </si>
  <si>
    <t>USA
美国</t>
  </si>
  <si>
    <t>AA-15</t>
  </si>
  <si>
    <t>嵌入式G/N 盆</t>
  </si>
  <si>
    <t>AA-16</t>
  </si>
  <si>
    <t>AA-17</t>
  </si>
  <si>
    <t>室内带新风蒸汽直排烟罩</t>
  </si>
  <si>
    <t>1. Refer to General Specification, Part-2 Material Session 1.7.
参见技术规格书总则，第二部分，1.7章节</t>
  </si>
  <si>
    <t>1800*1500*1010</t>
  </si>
  <si>
    <t>MFK
美科</t>
  </si>
  <si>
    <t>AW-UVF-1800ZDVF</t>
  </si>
  <si>
    <t>UV-TECH
建研</t>
  </si>
  <si>
    <t>HALTON
浩盾</t>
  </si>
  <si>
    <t>AA-18</t>
  </si>
  <si>
    <t>室内带新风油烟直排烟罩</t>
  </si>
  <si>
    <t>1200*1500*1010</t>
  </si>
  <si>
    <t>AW-UVF-1800ZDVCF</t>
  </si>
  <si>
    <t>AA-19</t>
  </si>
  <si>
    <t>灭火系统</t>
  </si>
  <si>
    <t>1. Refer to General Specification, Part-2 Material Session 1.9.
参见技术规格书总则，第二部分，1.9章节</t>
  </si>
  <si>
    <t>680*240*600</t>
  </si>
  <si>
    <t>CHUDUN
厨盾</t>
  </si>
  <si>
    <t>CMJS18-2-CD</t>
  </si>
  <si>
    <t>ANSUL
安素</t>
  </si>
  <si>
    <t>KIDDE
凯德</t>
  </si>
  <si>
    <t>FS2.0 F2 厨房</t>
  </si>
  <si>
    <t>BA-01</t>
  </si>
  <si>
    <t>储物层架-四层</t>
  </si>
  <si>
    <t>1. Stationary Unit: 363 kg per shelf, 960 kg per unit.
2. Posts and traverses are made from a steel core with smooth polypropylene exterior. Solid shelves.
3. Provide ID Tags that easily clip onto traverses and Includes 12 HACCP PVC labels.
4. NSF,TUV, HACCP, CDF Certified.
1. 静态承重力：每层363公斤，每个货架960公斤。
2. 立柱和横档材质为钢材外涂光滑聚丙烯，实心层板。
3. 配有标识和12个HACCP标准的PVC标贴。
4. 具备NSF, TUV, HACCP, CDF认证。</t>
  </si>
  <si>
    <t>1060*610*1800</t>
  </si>
  <si>
    <t>2442JSE+4T+71LP</t>
  </si>
  <si>
    <t>CAMBRO
勘宝</t>
  </si>
  <si>
    <t>TONON</t>
  </si>
  <si>
    <t>BA-02</t>
  </si>
  <si>
    <t>1220*610*1800</t>
  </si>
  <si>
    <t>2448JSE+4T+71LP</t>
  </si>
  <si>
    <t>BA-03</t>
  </si>
  <si>
    <t>不锈钢地漏</t>
  </si>
  <si>
    <r>
      <rPr>
        <sz val="11"/>
        <color theme="1"/>
        <rFont val="黑体"/>
        <charset val="134"/>
      </rPr>
      <t>B</t>
    </r>
    <r>
      <rPr>
        <sz val="11"/>
        <color theme="1"/>
        <rFont val="黑体"/>
        <charset val="134"/>
      </rPr>
      <t>Y 总包</t>
    </r>
  </si>
  <si>
    <t>BA-04</t>
  </si>
  <si>
    <t>灭蝇灯</t>
  </si>
  <si>
    <r>
      <rPr>
        <sz val="11"/>
        <rFont val="黑体"/>
        <charset val="134"/>
      </rPr>
      <t>1. Working Mothed: Trap
2. With LED light.
3. Coverage: Max. 40M</t>
    </r>
    <r>
      <rPr>
        <vertAlign val="superscript"/>
        <sz val="11"/>
        <rFont val="黑体"/>
        <charset val="134"/>
      </rPr>
      <t>2</t>
    </r>
    <r>
      <rPr>
        <sz val="11"/>
        <rFont val="黑体"/>
        <charset val="134"/>
      </rPr>
      <t xml:space="preserve">
1. 工作方式：诱捕式。
2. 带LED灯管。
3. 最大覆盖面积：40平米</t>
    </r>
  </si>
  <si>
    <t>500*120*290</t>
  </si>
  <si>
    <t>DR.FLY
蝇博士</t>
  </si>
  <si>
    <t>DF-30BN</t>
  </si>
  <si>
    <t>HENDRY
亨得利</t>
  </si>
  <si>
    <t>TONMAS
托马斯</t>
  </si>
  <si>
    <t>BA-05</t>
  </si>
  <si>
    <t>不锈钢工作台一下层</t>
  </si>
  <si>
    <t>1. Refer to General Specification, Part-2 Material Session 1.1.
1. 参见技术规格书总则，第二部分，1.1章节。</t>
  </si>
  <si>
    <r>
      <rPr>
        <sz val="11"/>
        <color theme="1"/>
        <rFont val="黑体"/>
        <charset val="134"/>
      </rPr>
      <t>1</t>
    </r>
    <r>
      <rPr>
        <sz val="11"/>
        <color theme="1"/>
        <rFont val="黑体"/>
        <charset val="134"/>
      </rPr>
      <t>5</t>
    </r>
    <r>
      <rPr>
        <sz val="11"/>
        <color theme="1"/>
        <rFont val="黑体"/>
        <charset val="134"/>
      </rPr>
      <t>00*700*850</t>
    </r>
  </si>
  <si>
    <t>BA-06</t>
  </si>
  <si>
    <t>真空包装机</t>
  </si>
  <si>
    <t>真空泵：008m³/h
真空腔尺寸: 370x350x150mm
包装速度：20-40秒                               
达到99.80%的抽真空效果（2mbar）
整机采用不锈钢材质，透明机盖</t>
  </si>
  <si>
    <r>
      <rPr>
        <sz val="11"/>
        <color theme="1"/>
        <rFont val="黑体"/>
        <charset val="134"/>
      </rPr>
      <t>4</t>
    </r>
    <r>
      <rPr>
        <sz val="11"/>
        <color theme="1"/>
        <rFont val="黑体"/>
        <charset val="134"/>
      </rPr>
      <t>50*550*360</t>
    </r>
  </si>
  <si>
    <r>
      <rPr>
        <sz val="11"/>
        <color theme="1"/>
        <rFont val="黑体"/>
        <charset val="134"/>
      </rPr>
      <t>BA-06</t>
    </r>
    <r>
      <rPr>
        <sz val="11"/>
        <color theme="1"/>
        <rFont val="黑体"/>
        <charset val="134"/>
      </rPr>
      <t>a</t>
    </r>
  </si>
  <si>
    <t>700*700*850/+100</t>
  </si>
  <si>
    <t>BA-07</t>
  </si>
  <si>
    <t>制冰机连储冰槽</t>
  </si>
  <si>
    <t>1. Productivity up to 485 kg in 24 hours
2. Air-cooled, S/S panel.
3. Low-water sensor protection.
4. Optical ice level sensor for machine shut down.
5. Auto-wash system.
1. 产冰量485kg/24小时。
2. 风冷，不锈钢面板。
3. 低水位感应保护。
4. 光感制冰量控制启停。
5. 一键清洗按钮和系统。</t>
  </si>
  <si>
    <t>760*860*1920</t>
  </si>
  <si>
    <t>CHUANGLI
创历</t>
  </si>
  <si>
    <t>CL-1000P</t>
  </si>
  <si>
    <t>MANITOWOC
万利多</t>
  </si>
  <si>
    <t>HOSHIZAKI
星崎</t>
  </si>
  <si>
    <t>JAPAN
日本</t>
  </si>
  <si>
    <t>BA-07a</t>
  </si>
  <si>
    <t>1. Pre-filtering gravel in water, reduce temporary hardness carbonate hardness, get rid of remain ordor and particals that larger than 5mu，Inhibition of bacterial growth.
2. Volume 18000G, 68040L, flow: 6=12.6L/min.
1. 去除水中杂质，抑制细菌滋生；过滤精度达0.5微米，附有石灰质抑制剂，有效抑制水垢产生。
2. 处理量：18000加仑(68040升)，流量：12.6升/分</t>
  </si>
  <si>
    <t>I20002 TWIN</t>
  </si>
  <si>
    <t>BA-08</t>
  </si>
  <si>
    <t>雪花机连储冰槽</t>
  </si>
  <si>
    <t>1. Productivity up to 406 kg in 24 hours
2. Air-cooled, S/S panel.
3. Low-water sensor protection.
4. Optical ice level sensor for machine shut down.
5. Auto-wash system.
1. 产冰量406kg/24小时。
2. 风冷，不锈钢面板。
3. 低水位感应保护。
4. 光感制冰量控制启停。
5. 一键清洗按钮和系统。</t>
  </si>
  <si>
    <t>760*860*1935</t>
  </si>
  <si>
    <t>CL-458F</t>
  </si>
  <si>
    <t>BA-08a</t>
  </si>
  <si>
    <t>BA-09</t>
  </si>
  <si>
    <t>不锈钢地沟连盖板</t>
  </si>
  <si>
    <t>1. Max. Length of each piece of grating no large than 500mm.
2. 1% slope down towards drain. Sanitizing curve, radius=20mm.
3. DN75mm Drain size. Drain with integrated P-trap.
4. Height adjustable leveling brackets.
1. 每段地沟盖板的最大长度为500mm。
2. 地沟底部呈1%的斜坡向地漏倾斜，地沟盆底一周都带20mm的圆弧。
3. DN75mm直径排水口，带内置存水弯。
4. 带高度可调节水平脚。</t>
  </si>
  <si>
    <t>300*300*250</t>
  </si>
  <si>
    <t>BA-10</t>
  </si>
  <si>
    <t>1550*300*250</t>
  </si>
  <si>
    <t>BA-11</t>
  </si>
  <si>
    <t>垃圾桶</t>
  </si>
  <si>
    <t>客方自备</t>
  </si>
  <si>
    <t>BA-12</t>
  </si>
  <si>
    <t>不锈钢双层挂墙层板</t>
  </si>
  <si>
    <t>1. Refer to General Specification, Part-2 Material Session 1.5.
2. Provide invisible brackets pre-installed into the wall.
3. Brackets shall be made of 3mm thick galvanized steel and maximum interval is 600mm.
4. Seal off the bottom plate.
1. 参见技术规格书总则，第二部分，1.5章节。
2. 提供墙体预埋隐形固定件。
3. 固定件由3mm厚的镀锌板制成，每个之间最大间隙为600mm。
4. 提供层架底部封板。</t>
  </si>
  <si>
    <t>1800*350</t>
  </si>
  <si>
    <t>BA-13</t>
  </si>
  <si>
    <t>不锈钢双星盆台</t>
  </si>
  <si>
    <t>1. Refer to General Specification, Part-2 Material Session 1.1.
2. Provide 100mm high wall splash on edges against wall.
3. 2 compartment sink.
1. 参见技术规格书总则，第二部分，1.1章节。
2. 靠墙边的设备边要做100mm高的挡水。
3. 带2组星盆。</t>
  </si>
  <si>
    <t>1800*700*850/+100</t>
  </si>
  <si>
    <t>BA-13a</t>
  </si>
  <si>
    <t>BA-14</t>
  </si>
  <si>
    <r>
      <rPr>
        <sz val="11"/>
        <color theme="1"/>
        <rFont val="黑体"/>
        <charset val="134"/>
      </rPr>
      <t>1</t>
    </r>
    <r>
      <rPr>
        <sz val="11"/>
        <color theme="1"/>
        <rFont val="黑体"/>
        <charset val="134"/>
      </rPr>
      <t>75</t>
    </r>
    <r>
      <rPr>
        <sz val="11"/>
        <color theme="1"/>
        <rFont val="黑体"/>
        <charset val="134"/>
      </rPr>
      <t>0*350</t>
    </r>
  </si>
  <si>
    <t>BA-15</t>
  </si>
  <si>
    <r>
      <rPr>
        <sz val="11"/>
        <color theme="1"/>
        <rFont val="黑体"/>
        <charset val="134"/>
      </rPr>
      <t>1</t>
    </r>
    <r>
      <rPr>
        <sz val="11"/>
        <color theme="1"/>
        <rFont val="黑体"/>
        <charset val="134"/>
      </rPr>
      <t>75</t>
    </r>
    <r>
      <rPr>
        <sz val="11"/>
        <color theme="1"/>
        <rFont val="黑体"/>
        <charset val="134"/>
      </rPr>
      <t>0*700*850/+100</t>
    </r>
  </si>
  <si>
    <t>BA-25</t>
  </si>
  <si>
    <t>BA-26</t>
  </si>
  <si>
    <t>BA-27</t>
  </si>
  <si>
    <t>推车-份数盆GN2/1</t>
  </si>
  <si>
    <t>650*800*1700</t>
  </si>
  <si>
    <t>BA-28</t>
  </si>
  <si>
    <t>步入式冷藏库</t>
  </si>
  <si>
    <t>Refer to General Specification, Part-2 Material Session 2.1
参见技术规格书总则，第二部分，2.1章节</t>
  </si>
  <si>
    <t>3500*5250*2600</t>
  </si>
  <si>
    <t>DESMON
迪仕曼</t>
  </si>
  <si>
    <t>KOOT
穗深</t>
  </si>
  <si>
    <t>BA-28a</t>
  </si>
  <si>
    <t>冷库组件-压缩机</t>
  </si>
  <si>
    <t>Refer to General Specification, Part-2 Material Session 2.2
参见技术规格书总则，第二部分，2.2章节</t>
  </si>
  <si>
    <t>BITZER
比泽尔</t>
  </si>
  <si>
    <t>K-PRO
穗深</t>
  </si>
  <si>
    <t>BA-28b</t>
  </si>
  <si>
    <t>冷库组件-冷凝蒸发器</t>
  </si>
  <si>
    <t>Automatically defrost
自动化霜</t>
  </si>
  <si>
    <t>FRIMETAL</t>
  </si>
  <si>
    <t>BA-29</t>
  </si>
  <si>
    <t>步入式冷冻库</t>
  </si>
  <si>
    <t>4100*5250*2600</t>
  </si>
  <si>
    <t>BA-29a</t>
  </si>
  <si>
    <t>BA-29b</t>
  </si>
  <si>
    <t>BA-30</t>
  </si>
  <si>
    <t>风幕机</t>
  </si>
  <si>
    <r>
      <rPr>
        <sz val="11"/>
        <rFont val="黑体"/>
        <charset val="134"/>
      </rPr>
      <t>1. Velocity10~12m/s, Volume 2800/3400m</t>
    </r>
    <r>
      <rPr>
        <sz val="11"/>
        <rFont val="微软雅黑"/>
        <charset val="134"/>
      </rPr>
      <t>³</t>
    </r>
    <r>
      <rPr>
        <sz val="11"/>
        <rFont val="黑体"/>
        <charset val="134"/>
      </rPr>
      <t>/h, Noise＜52db.
2. Withstand ambient temperature -10°C~+40°C.
3. Sterilization function.
4. Manual and Automatic control, Interactive with door.
5. CE certified, comply with GB4706.1-2005 code.
1. 风速10~12米/秒，风量：2800/3400m</t>
    </r>
    <r>
      <rPr>
        <sz val="11"/>
        <rFont val="微软雅黑"/>
        <charset val="134"/>
      </rPr>
      <t>³</t>
    </r>
    <r>
      <rPr>
        <sz val="11"/>
        <rFont val="黑体"/>
        <charset val="134"/>
      </rPr>
      <t>/h，噪音：＜52db.。
2. 使用环境：-10°C~+40°C。
3. 具有杀菌消毒功能。
4. 手动操作 + 自动操作（开关门自动联动控制）。
5. 通过CE检测，满足GB4706.1-2005家用电器安全检测。</t>
    </r>
  </si>
  <si>
    <t>1200*190*220</t>
  </si>
  <si>
    <t>BA-31</t>
  </si>
  <si>
    <t>BA-35</t>
  </si>
  <si>
    <t>立地型丹麦起酥机</t>
  </si>
  <si>
    <t>1. Addictional safely tenons on the safety guards.
2. High-strength fiber conveyor belt，oil-proof.
3. Manual adjustment of sheeting thickness，from 0-33mm.
4. Manual lever control of the dual directional conveyor belt.
1. 安全网加装安全装置，保护机器及操作者安全。
2. 配备高强度纤维输送带，不吸油，符合高标准卫生要求。
3. 可手调压面杆间隙：0-33mm。
4. 操作杆是控制正反传动方向。</t>
  </si>
  <si>
    <t>3000*1000*1200</t>
  </si>
  <si>
    <t>BA-36</t>
  </si>
  <si>
    <t>和面机</t>
  </si>
  <si>
    <t>1.Flour capacity: 25Kg                                                                                                                2.Dough capacity: 50Kg
3.Weight: 260 kg
1.面粉容量：25Kg                                                                                                                            2.面团容量：50Kg
3.重量：260Kg</t>
  </si>
  <si>
    <t>560*1000*1230</t>
  </si>
  <si>
    <t>BA-37</t>
  </si>
  <si>
    <t>冷水机连水流量机</t>
  </si>
  <si>
    <t>1.Capacity: 175 l
2.Production: 70 l/h
3.Minimum temperature: 5             
1.容量：175L
2.产量：70L/h
3.最低温度：5℃</t>
  </si>
  <si>
    <t>880*560*1120</t>
  </si>
  <si>
    <t>BA-38</t>
  </si>
  <si>
    <t>BA-39</t>
  </si>
  <si>
    <t>搅拌机</t>
  </si>
  <si>
    <t>1.Capacity: 40 l
2.Weight: 233 kg
3.Standard specification: stir ball/fan/hook                      
1.容量：40L
2.重量：233kg
3.标配：搅拌球/扇/勾</t>
  </si>
  <si>
    <t>720*960*1380</t>
  </si>
  <si>
    <t>BA-40</t>
  </si>
  <si>
    <t>面团滚圆机</t>
  </si>
  <si>
    <t>1.Number of slices: 30 pills/time, 3000 pills/hour
2.Segmentation range: 20-100g/ grain
3.Weight: 350 kg
1.分割数量：30粒/次，3000粒每小时
2.分割范围：20-100g/粒
3.重量：350Kg</t>
  </si>
  <si>
    <t>590*610*2010</t>
  </si>
  <si>
    <t>BA-41</t>
  </si>
  <si>
    <t>双门高身雪柜-高温-烘焙款</t>
  </si>
  <si>
    <r>
      <rPr>
        <sz val="11"/>
        <rFont val="黑体"/>
        <charset val="134"/>
      </rPr>
      <t>1. Refer to General Specification, Part-2 Material Session 2.4.
2. Temperature: +2~+6</t>
    </r>
    <r>
      <rPr>
        <vertAlign val="superscript"/>
        <sz val="11"/>
        <rFont val="黑体"/>
        <charset val="134"/>
      </rPr>
      <t>o</t>
    </r>
    <r>
      <rPr>
        <sz val="11"/>
        <rFont val="黑体"/>
        <charset val="134"/>
      </rPr>
      <t>C; Air-Cooled; Self-contain; Inverter compr.
3. 600*400 Pan sized, with tray slide, 4 pans each layer.
1. 参见技术规格书总则，第二部分，2.4章节。
2. 温度范围：+2~+6</t>
    </r>
    <r>
      <rPr>
        <vertAlign val="superscript"/>
        <sz val="11"/>
        <rFont val="黑体"/>
        <charset val="134"/>
      </rPr>
      <t>o</t>
    </r>
    <r>
      <rPr>
        <sz val="11"/>
        <rFont val="黑体"/>
        <charset val="134"/>
      </rPr>
      <t>C，风冷，内置变频压缩机。
3. 600*400盆尺寸，带插盘架，每层4盘。</t>
    </r>
  </si>
  <si>
    <t>1220*760*1980</t>
  </si>
  <si>
    <t>BA-42</t>
  </si>
  <si>
    <t>双门高身雪柜-低温-烘焙款</t>
  </si>
  <si>
    <r>
      <rPr>
        <sz val="11"/>
        <rFont val="黑体"/>
        <charset val="134"/>
      </rPr>
      <t>1. Refer to General Specification, Part-2 Material Session 2.4.
2. Temperature: -18~-22</t>
    </r>
    <r>
      <rPr>
        <vertAlign val="superscript"/>
        <sz val="11"/>
        <rFont val="黑体"/>
        <charset val="134"/>
      </rPr>
      <t>o</t>
    </r>
    <r>
      <rPr>
        <sz val="11"/>
        <rFont val="黑体"/>
        <charset val="134"/>
      </rPr>
      <t>C; Air-Cooled; Self-contain; Inverter compr.
3. 600*400 Pan sized, with tray slide, 4 pans each layer.
1. 参见技术规格书总则，第二部分，2.4章节。
2. 温度范围：-18~-22</t>
    </r>
    <r>
      <rPr>
        <vertAlign val="superscript"/>
        <sz val="11"/>
        <rFont val="黑体"/>
        <charset val="134"/>
      </rPr>
      <t>o</t>
    </r>
    <r>
      <rPr>
        <sz val="11"/>
        <rFont val="黑体"/>
        <charset val="134"/>
      </rPr>
      <t>C，风冷，内置变频压缩机。
3. 600*400盆尺寸，带插盘架，每层4盘。</t>
    </r>
  </si>
  <si>
    <t>BA-43</t>
  </si>
  <si>
    <t>BA-44</t>
  </si>
  <si>
    <t>不锈钢糖粉车</t>
  </si>
  <si>
    <t xml:space="preserve">1. Stationary back piece and sliding front piece. These can be easily removed. Made of Polycarbonate. 
2. Injection molded polycarbonate lids are transparent. Slide‑back feature for easy access.
3. With 2*S hooks.
4. With scoops SCP64CW 64 oz. &amp; SCP12CW 12 oz.  
1. 背部固定件和前部活动面板由聚碳酸酯制成。
2. 注模成形的透明聚碳酸酯盖可轻易滑动封闭推车。
3. 带两个S形挂钩。
4. 带两个面粉铲SCP64CW 64 oz.和SCP12CW 12 oz.  </t>
  </si>
  <si>
    <t>500*750*700</t>
  </si>
  <si>
    <t>BA-45</t>
  </si>
  <si>
    <t>推车-烤盆600*400</t>
  </si>
  <si>
    <t>1. Refer to General Specification, Part-2 Material Session 1.4.
2. 18 Tiers with lock rod.
3. On 4*4“ wheels, 2 with brake.
1. 参见技术规格书总则，第二部分，1.4章节。
2. 18层，带锁杆。
3. 4个4寸轮，其中两个带刹车。</t>
  </si>
  <si>
    <t>BA-46</t>
  </si>
  <si>
    <t>枫木面台</t>
  </si>
  <si>
    <t>2700*1500*850</t>
  </si>
  <si>
    <t>BA-47</t>
  </si>
  <si>
    <t>天花吊架-双层1/6GN插盘架</t>
  </si>
  <si>
    <t>1. Refer to General Specification, Part-2 Material Session 1.5.
2. With 14*1/6GN pans, 100mm deep.
1. 参见技术规格书总则，第二部分，1.5章节。
2. 带14个1/6GN盆，深度100mm。</t>
  </si>
  <si>
    <t>2650*350*400</t>
  </si>
  <si>
    <t>BA-48</t>
  </si>
  <si>
    <t>BA-49</t>
  </si>
  <si>
    <t>不锈钢挂墙式洗手星</t>
  </si>
  <si>
    <t>1. Wall mounted. worktop 750mm high.
2. With 200mm high back splash.
1. 挂墙安装，台面高度为750mm。
2. 背挡水高200mm。</t>
  </si>
  <si>
    <t>500*400*250</t>
  </si>
  <si>
    <t>BA-49a</t>
  </si>
  <si>
    <t>混合式感应龙头</t>
  </si>
  <si>
    <t>1. Single hole deck mount, polished chrome plated brass body. 
2. Battery (DC) power.
3. Above deck temperature mixing handles.
4. Thermostatic mixing valve with brass body
5. Integral check valves with filter screens in hot and cold inlets.
1. 单孔台面安装，镜面黄铜材质。
2. 电池供电。
3. 台上型温度调节钮。
4. 黄铜材质热水混合阀。
5. 冷热水均配有内置止回阀连滤水网片。</t>
  </si>
  <si>
    <t>JC-8300+JC-2</t>
  </si>
  <si>
    <t>T&amp;S
天仕</t>
  </si>
  <si>
    <t>BA-50</t>
  </si>
  <si>
    <t>不锈钢单星盆台</t>
  </si>
  <si>
    <t>1. Refer to General Specification, Part-2 Material Session 1.1.
2. Provide 100mm high wall splash on edges against wall.
3. 1 compartment sink.
1. 参见技术规格书总则，第二部分，1.1章节。
2. 靠墙边的设备边要做100mm高的挡水。
3. 带1组500*500*250mm星盆。</t>
  </si>
  <si>
    <t>1650*700*850/+100</t>
  </si>
  <si>
    <t>BA-50a</t>
  </si>
  <si>
    <t>BA-51</t>
  </si>
  <si>
    <t>BA-52</t>
  </si>
  <si>
    <t>烘培-烤箱-层炉4层12盘-带烟罩</t>
  </si>
  <si>
    <t>1. Quality stone plates.
2. Independent steam generators for each deck.
3. With portable stand and hood.
1. 优质石板。
2. 独立蒸汽系统，每层均带蒸汽发生器。
3. 带活动底座、带原装烟罩。</t>
  </si>
  <si>
    <t>1560*1160*2190</t>
  </si>
  <si>
    <t>BA-53</t>
  </si>
  <si>
    <t>烘焙-组合炉-带烟罩</t>
  </si>
  <si>
    <t>1. Bidirectional hot air circulation for even baking results.
2. Electromagnetic door lock - the door opens automatically when the baking program finishes.
3. USB port option for easy program storage and transfer, for chain operations.
4. 2*convection ovens and 4 tiers/each oven.
5. With a proofer base.
6. With hood.
1. 热风双向循环，烘焙效果均匀。
2. 电磁自动门锁，烘烤程序结束后会自动开门。
3. USB端口可供选择，方便程序备份和传送。
4. 两组热风烤箱，每组内置四层烤盘。
5. 带醒发箱底座。
6. 带原厂烟罩。</t>
  </si>
  <si>
    <t>840*940*2190</t>
  </si>
  <si>
    <t>KOLB
高比</t>
  </si>
  <si>
    <t>K03-8608DPHRK</t>
  </si>
  <si>
    <t>THUNDERBIRD
雷鸟</t>
  </si>
  <si>
    <t>BIRMINTON
伯明顿</t>
  </si>
  <si>
    <t>BA-53a</t>
  </si>
  <si>
    <t>软水器</t>
  </si>
  <si>
    <t>1.Effectively reduce the hardness of water, remove calcium and magnesium ions in the water, reduce the formation of water scale.
2.Improve the comfort of domestic water use.1有效降低水的硬度，去除水中的钙、镁离子，减少水垢的生成
2提高生活用水的舒适度</t>
  </si>
  <si>
    <t>E10组装</t>
  </si>
  <si>
    <t>BA-54</t>
  </si>
  <si>
    <t>BA-55</t>
  </si>
  <si>
    <t>2400*700*850/+100</t>
  </si>
  <si>
    <t>BA-56</t>
  </si>
  <si>
    <t>BA-60</t>
  </si>
  <si>
    <t>不锈钢高身储物柜</t>
  </si>
  <si>
    <t>1. Refer to General Specification, Part-2 Material Session 1.1.
2. 2 vertical compartment, with adjustable mid-shelf in each compartment.
3. Each compartment with 2 sliding doors.
1. 参见技术规格书总则，第二部分，1.1章节
2. 分为上下两个独立空间，每个空间内带一个活动中层板。
3. 上下半段各带两个移门。</t>
  </si>
  <si>
    <t>1200*500*1800</t>
  </si>
  <si>
    <t>BA-61</t>
  </si>
  <si>
    <t>BA-62</t>
  </si>
  <si>
    <t>BA-63</t>
  </si>
  <si>
    <t>900*610*1800</t>
  </si>
  <si>
    <t>2436JSE+4T+71LP</t>
  </si>
  <si>
    <t>BA-64</t>
  </si>
  <si>
    <t>BA-65</t>
  </si>
  <si>
    <t>BA-66</t>
  </si>
  <si>
    <t>BA-70</t>
  </si>
  <si>
    <t>BA-71</t>
  </si>
  <si>
    <t>平板车</t>
  </si>
  <si>
    <t>BA-72</t>
  </si>
  <si>
    <t>L型双星盆污碟台连垃圾胶圈</t>
  </si>
  <si>
    <t>1. Refer to General Specification, Part-2 Material Session 1.1.
2. Provide 300mm high wall splash on edges against wall.
3. 2 compartment sinks and seal off the gas between sinks.
1. 参见技术规格书总则，第二部分，1.1章节。
2. 靠墙边的设备边要做300mm高的挡水。
3. 带2组星盆并封闭星盆之间的间隙。</t>
  </si>
  <si>
    <r>
      <rPr>
        <sz val="11"/>
        <color theme="1"/>
        <rFont val="黑体"/>
        <charset val="134"/>
      </rPr>
      <t>（2050+2600）*750*850/+</t>
    </r>
    <r>
      <rPr>
        <sz val="11"/>
        <color theme="1"/>
        <rFont val="黑体"/>
        <charset val="134"/>
      </rPr>
      <t>30</t>
    </r>
    <r>
      <rPr>
        <sz val="11"/>
        <color theme="1"/>
        <rFont val="黑体"/>
        <charset val="134"/>
      </rPr>
      <t>0</t>
    </r>
  </si>
  <si>
    <t>BA-72a</t>
  </si>
  <si>
    <t>BA-72b</t>
  </si>
  <si>
    <t>台式花洒龙头</t>
  </si>
  <si>
    <t xml:space="preserve">1. 1.07 GPM Jet Spray valve w/ insulated grip handle, stainless steel trigger and trigger lock.
2. 6" adjustable wall bracket.
3. Certified to ASME A112.18.1/CSA B125.1, NSF 61-Section 9 and NSF 372. 2019 DOE PRSV - Class II compliant.
1. 1.07加仑/分钟喷水阀/握手位处做隔热处理，不锈钢扳机和锁扣。
2. 带 6寸长可调节墙体固定支架。
3. 具备ASME, ASME A112.18.1/CSA B125.1, NSF 61-9章节 and NSF 372. 2019 DOE PRSV - Class II 认证。 </t>
  </si>
  <si>
    <t>JC-188A-B</t>
  </si>
  <si>
    <t>BA-73</t>
  </si>
  <si>
    <t>BA-74</t>
  </si>
  <si>
    <t>座台式茜架</t>
  </si>
  <si>
    <t>1. Refer to General Specification, Part-2 Material Session 1.5.
参见技术规格书总则，第二部分，1.5章节</t>
  </si>
  <si>
    <t>3350*450*760</t>
  </si>
  <si>
    <t>BA-75</t>
  </si>
  <si>
    <t>洗地龙头</t>
  </si>
  <si>
    <t>1. Anti-friction plastic rollers.
2. Retractable Hose, 15M long rubber for food contact.
3. Stainless steel external reinforcement.
4. Casing and wall bracket in polished 304 stainless steel.
5. With swivel bracket
1. 耐磨塑料滚轮。
2. 可伸缩式软管，15米长食品接触等级橡胶。
3. 不锈钢内胆。
4. 外壳和墙体支架为抛光304不锈钢。
5. 带旋转支架。</t>
  </si>
  <si>
    <t>JC-1181S-15</t>
  </si>
  <si>
    <t>BA-76</t>
  </si>
  <si>
    <t>单杠通道式洗碗机带烘干</t>
  </si>
  <si>
    <t>1. Rack capacity/h (theoretical) 150 racks/h.
2. Rack dimension 500 x 500 mm (540 x 500 mm).
3. Entry height 510 mm.
4. Protection class of the machine IP X5.
1. 每小时处理量为150框。
2. 篮筐尺寸为500*500mm。
3. 入口最大高度为510mm。
4. 防水等级IPX5。</t>
  </si>
  <si>
    <t>2100*750*1950</t>
  </si>
  <si>
    <t>HATTON
赫尔盾</t>
  </si>
  <si>
    <t>HT-L181H</t>
  </si>
  <si>
    <t>WINTERHALTER
温特豪德</t>
  </si>
  <si>
    <t>THAILAND
泰国</t>
  </si>
  <si>
    <t>HOBART
霍巴特</t>
  </si>
  <si>
    <t>BA-77</t>
  </si>
  <si>
    <t>不锈钢封墙板</t>
  </si>
  <si>
    <t>1. From finished floor to bottom of hood.
1. 自完成地面至烟罩底部。</t>
  </si>
  <si>
    <t>2800*2000*20</t>
  </si>
  <si>
    <t>BA-78</t>
  </si>
  <si>
    <t>活动茜筐推车</t>
  </si>
  <si>
    <t>600*600*250</t>
  </si>
  <si>
    <t>BA-79</t>
  </si>
  <si>
    <t>集气罩</t>
  </si>
  <si>
    <t>2800*1000*550</t>
  </si>
  <si>
    <t>AIRWORK
艾尔沃克</t>
  </si>
  <si>
    <t>BA-80</t>
  </si>
  <si>
    <t>不锈钢洁碟台</t>
  </si>
  <si>
    <t>1. Refer to General Specification, Part-2 Material Session 1.1.
2. Provide 300mm high wall splash on edges against wall.
1. 参见技术规格书总则，第二部分，1.1章节。
2. 靠墙边的设备边要做300mm高的挡水。</t>
  </si>
  <si>
    <t>1600*750*850/+150</t>
  </si>
  <si>
    <t>BA-81</t>
  </si>
  <si>
    <t>不锈钢挂墙茜架</t>
  </si>
  <si>
    <t>1600*450</t>
  </si>
  <si>
    <t>BA-82</t>
  </si>
  <si>
    <t>BA-83</t>
  </si>
  <si>
    <t>BA-85</t>
  </si>
  <si>
    <t>刀具消毒柜</t>
  </si>
  <si>
    <t>1. 15 minutes belled timer, holds up to 12 knives plus steel.
2. Stainless steel construction. LED lights status indication.
3. UV sterilized, filtered Plexiglas's door with lockable keyed handle.
4. Fit in Chinese cook knives.
5. NSF, ATCC 1229, ETL Sanitation Certified.
1. 15分钟定时器带提示铃，共可容纳12把刀。
2. 不锈钢箱体，LED状态显示灯。
3. 紫外线消毒，防紫外线门，把手连锁。
4. 适用于中厨房刀具。</t>
  </si>
  <si>
    <t>580*150*650</t>
  </si>
  <si>
    <t>BA-86</t>
  </si>
  <si>
    <t>榨汁机-多功能</t>
  </si>
  <si>
    <t>1. Stainless steel, aluminum, and BPA-free parts.
2. Lid Interlock with Heavy-duty Metal Handle.
3. 300 Series Brushed Stainless Steel Juice Bowl.
4. 12 qt / 11L pulp bin
5. NSF, Intertek, CE Certified.
1. 不锈钢，铝合金以及无BPA成分组件。
2. 重型金属把手与盖子互锁。
3. 300系列拉丝不锈钢果汁缸。
4. 12夸脱，11升果汁盒。
5. NSF, Intertek和CE认证产品。</t>
  </si>
  <si>
    <t>260*470*450</t>
  </si>
  <si>
    <t>BA-87</t>
  </si>
  <si>
    <t>榨汁机-橙汁</t>
  </si>
  <si>
    <t>1. Exceptionally quiet motor.
2. 3 reamers; for lemons, limes, oranges and grapefruit.
3. Extra-tall spout to suit a variety of containers.
4. NSF, UL, CE Certified.
1. 超静音马达。
2. 三组铰刀，分别适用于柠檬，酸橙和甜橙，以及柚子。
3. 加高出水嘴，适用于多种果汁容器。
4. NSF, UL和CE认证产品。</t>
  </si>
  <si>
    <t>210*310*490</t>
  </si>
  <si>
    <t>BA-88</t>
  </si>
  <si>
    <t>平台雪柜-低温-压缩机右</t>
  </si>
  <si>
    <r>
      <rPr>
        <sz val="11"/>
        <rFont val="黑体"/>
        <charset val="134"/>
      </rPr>
      <t>1. Refer to General Specification, Part-2 Material Session 2.3.
2. Temperature: -18~-22</t>
    </r>
    <r>
      <rPr>
        <vertAlign val="superscript"/>
        <sz val="11"/>
        <rFont val="黑体"/>
        <charset val="134"/>
      </rPr>
      <t>o</t>
    </r>
    <r>
      <rPr>
        <sz val="11"/>
        <rFont val="黑体"/>
        <charset val="134"/>
      </rPr>
      <t>C; Air-Cooled; Remote.
3. 1/1GN pan sized, with tray slide.
1. 参见技术规格书总则，第二部分，2.3章节。
2. 温度范围：-18~-22</t>
    </r>
    <r>
      <rPr>
        <vertAlign val="superscript"/>
        <sz val="11"/>
        <rFont val="黑体"/>
        <charset val="134"/>
      </rPr>
      <t>o</t>
    </r>
    <r>
      <rPr>
        <sz val="11"/>
        <rFont val="黑体"/>
        <charset val="134"/>
      </rPr>
      <t>C，风冷，内置压缩机。
3. 1/1GN盆尺寸，带插盘架。</t>
    </r>
  </si>
  <si>
    <t>1325*700*850+100</t>
  </si>
  <si>
    <t>LCR1G2D-B</t>
  </si>
  <si>
    <t>BA-89</t>
  </si>
  <si>
    <t>BA-90</t>
  </si>
  <si>
    <t>2250*350</t>
  </si>
  <si>
    <t>BA-91</t>
  </si>
  <si>
    <t>不锈钢双星盆掩门柜</t>
  </si>
  <si>
    <t>1450*700*850/+100</t>
  </si>
  <si>
    <t>BA-91a</t>
  </si>
  <si>
    <t>BA-92</t>
  </si>
  <si>
    <t>BA-93</t>
  </si>
  <si>
    <t>双门高身雪柜-高温</t>
  </si>
  <si>
    <t>1. Refer to General Specification, Part-2 Material Session 2.4.
2. Temperature: +1℃～+4℃; Air-Cooled; Self-contain.
3. 1/1GN pan sized, with tray slide.
1. 参见技术规格书总则，第二部分，2.4章节。
2. 温度范围：+1℃～+4℃，风冷，内置压缩机。
3. 1/1GN盆尺寸，带插盘架。</t>
  </si>
  <si>
    <t>720*825*1980</t>
  </si>
  <si>
    <t>HUR2HD</t>
  </si>
  <si>
    <t>BA-94</t>
  </si>
  <si>
    <t>紫外线消毒灯</t>
  </si>
  <si>
    <t>1. Show wave UV and wavelength between 200~280nm.
2. Lifespan of the light tube shall be above 8000hrs.
3. Lamp holder with rectifier.
4. With ceiling hung or wall mounted bracket.
1. 短波紫外线，波长200~280纳米之间。
2. 灯管寿命8000小时以上。
3. 带基座和整流器。
4. 带天花或墙面安装支架。</t>
  </si>
  <si>
    <t>L=1200</t>
  </si>
  <si>
    <t>PHILIPS
飞利浦</t>
  </si>
  <si>
    <t>TN8+40W1-1</t>
  </si>
  <si>
    <t>FSL
佛山照明</t>
  </si>
  <si>
    <t>LONGPRO
朗普</t>
  </si>
  <si>
    <t>BA-95</t>
  </si>
  <si>
    <t>BA-96</t>
  </si>
  <si>
    <t>不锈钢工作台掩门柜</t>
  </si>
  <si>
    <t>1. Refer to General Specification, Part-2 Material Session 1.2.
2. Provide 100mm high wall splash on edges against wall.
3. With 2 hinged doors.
4. Clearance between doors shall be less than 3mm.
1. 参见技术规格书总则，第二部分，1.2章节。
2. 靠墙边的设备边要做100mm高的挡水。
3. 带两个掩门。
4. 门缝隙应该小于3mm。</t>
  </si>
  <si>
    <t>BA-97</t>
  </si>
  <si>
    <t>450*700*850/+100</t>
  </si>
  <si>
    <t>BA-98</t>
  </si>
  <si>
    <t>平台雪柜-中温-压缩机右</t>
  </si>
  <si>
    <r>
      <rPr>
        <sz val="11"/>
        <rFont val="黑体"/>
        <charset val="134"/>
      </rPr>
      <t>1. Refer to General Specification, Part-2 Material Session 2.3.
2. Temperature: -2~+2</t>
    </r>
    <r>
      <rPr>
        <vertAlign val="superscript"/>
        <sz val="11"/>
        <rFont val="黑体"/>
        <charset val="134"/>
      </rPr>
      <t>o</t>
    </r>
    <r>
      <rPr>
        <sz val="11"/>
        <rFont val="黑体"/>
        <charset val="134"/>
      </rPr>
      <t>C; Air-Cooled; Remote.
3. 1/1GN pan sized, with tray slide.
1. 参见技术规格书总则，第二部分，2.3章节。
2. 温度范围：-2~+2</t>
    </r>
    <r>
      <rPr>
        <vertAlign val="superscript"/>
        <sz val="11"/>
        <rFont val="黑体"/>
        <charset val="134"/>
      </rPr>
      <t>o</t>
    </r>
    <r>
      <rPr>
        <sz val="11"/>
        <rFont val="黑体"/>
        <charset val="134"/>
      </rPr>
      <t>C，风冷，内置压缩机。
3. 1/1GN盆尺寸，带插盘架。</t>
    </r>
  </si>
  <si>
    <t>1775*700*850+100</t>
  </si>
  <si>
    <t>MCR1G3D-B</t>
  </si>
  <si>
    <t>BA-99</t>
  </si>
  <si>
    <t>不锈钢挂墙吊柜</t>
  </si>
  <si>
    <t>1. Refer to General Specification, Part-2 Material Session 1.2.
2. With 3 hinged doors.
3. Clearance between doors shall be less than 3mm.
4. With hooks pre-installed in wall.
1. 参见技术规格书总则，第二部分，1.2章节。
2. 带3个掩门。
3. 门缝隙应该小于3mm。
4. 连划勾预安装于墙体上。</t>
  </si>
  <si>
    <t>990*350*610</t>
  </si>
  <si>
    <t>BA-100</t>
  </si>
  <si>
    <t>尼龙砧板</t>
  </si>
  <si>
    <t>450*450*40</t>
  </si>
  <si>
    <t>BA-101</t>
  </si>
  <si>
    <t>不锈钢传菜窗</t>
  </si>
  <si>
    <t>1500*350*800</t>
  </si>
  <si>
    <t>BY 总包</t>
  </si>
  <si>
    <t>BA-102</t>
  </si>
  <si>
    <t>BA-103</t>
  </si>
  <si>
    <t>BA-103a</t>
  </si>
  <si>
    <t>BA-104</t>
  </si>
  <si>
    <t>BA-105</t>
  </si>
  <si>
    <t>BA-106</t>
  </si>
  <si>
    <t>BA-107</t>
  </si>
  <si>
    <t>BA-108</t>
  </si>
  <si>
    <t>BA-108a</t>
  </si>
  <si>
    <t>BA-109</t>
  </si>
  <si>
    <t>BA-110</t>
  </si>
  <si>
    <t>BA-111</t>
  </si>
  <si>
    <t>740*700*850/+100</t>
  </si>
  <si>
    <t>BA-112</t>
  </si>
  <si>
    <t>BA-113</t>
  </si>
  <si>
    <t>HCR1G2N-B</t>
  </si>
  <si>
    <t>BA-114</t>
  </si>
  <si>
    <t>BA-115</t>
  </si>
  <si>
    <t>平台雪柜-高温-压缩机左</t>
  </si>
  <si>
    <r>
      <rPr>
        <sz val="11"/>
        <rFont val="黑体"/>
        <charset val="134"/>
      </rPr>
      <t>1. Refer to General Specification, Part-2 Material Session 2.3.
2. Temperature: 1~+4</t>
    </r>
    <r>
      <rPr>
        <vertAlign val="superscript"/>
        <sz val="11"/>
        <rFont val="黑体"/>
        <charset val="134"/>
      </rPr>
      <t>o</t>
    </r>
    <r>
      <rPr>
        <sz val="11"/>
        <rFont val="黑体"/>
        <charset val="134"/>
      </rPr>
      <t>C; Air-Cooled; Remote.
3. 1/1GN pan sized, with tray slide.
1. 参见技术规格书总则，第二部分，2.3章节。
2. 温度范围：1~+4</t>
    </r>
    <r>
      <rPr>
        <vertAlign val="superscript"/>
        <sz val="11"/>
        <rFont val="黑体"/>
        <charset val="134"/>
      </rPr>
      <t>o</t>
    </r>
    <r>
      <rPr>
        <sz val="11"/>
        <rFont val="黑体"/>
        <charset val="134"/>
      </rPr>
      <t>C，风冷，内置压缩机。
3. 1/1GN盆尺寸，带插盘架。</t>
    </r>
  </si>
  <si>
    <t>HCR1G2D-B</t>
  </si>
  <si>
    <t>BA-116</t>
  </si>
  <si>
    <t>BA-117</t>
  </si>
  <si>
    <t>BA-120</t>
  </si>
  <si>
    <t>BA-121</t>
  </si>
  <si>
    <t>850*700*850/+100</t>
  </si>
  <si>
    <t>BA-121a</t>
  </si>
  <si>
    <t>BA-122</t>
  </si>
  <si>
    <t>大双门烤鸭风干柜-玻璃门</t>
  </si>
  <si>
    <t>1. Refer to General Specification, Part-2 Material Session 2.4.
2. Temperature: +8~-+16oC; Air-Cooled; Self-contain.
3. Double layer hanging duck rack design, equipped with oil pan.
1. 参见技术规格书总则，第二部分，2.4章节。
2. 温度范围：+8~-+16oC，风冷，内置压缩机。
3. 双层挂鸭架设计，配接油盘。</t>
  </si>
  <si>
    <t>1385*825*1980</t>
  </si>
  <si>
    <t>BA-123</t>
  </si>
  <si>
    <t>HUR2FGD</t>
  </si>
  <si>
    <t>BA-124</t>
  </si>
  <si>
    <t>BA-125</t>
  </si>
  <si>
    <t>2300*700*850/+100</t>
  </si>
  <si>
    <t>BA-126</t>
  </si>
  <si>
    <t>BA-127</t>
  </si>
  <si>
    <t>2300*350</t>
  </si>
  <si>
    <t>BA-128</t>
  </si>
  <si>
    <t>BA-129</t>
  </si>
  <si>
    <t>1370*350</t>
  </si>
  <si>
    <t>BA-130</t>
  </si>
  <si>
    <t>烧腊挂架车</t>
  </si>
  <si>
    <t>590*1200*1600</t>
  </si>
  <si>
    <t>BA-131</t>
  </si>
  <si>
    <t>BA-132</t>
  </si>
  <si>
    <t>1050*300*250</t>
  </si>
  <si>
    <t>BA-133</t>
  </si>
  <si>
    <t>BA-134</t>
  </si>
  <si>
    <t>烤鸭炉</t>
  </si>
  <si>
    <t>1. Double shell, with heat reflecting sheet.
2. Elec. Ignition, with Gas leakage protection.
3. With rotate hooks on top of equipment.
1. 双层外壳，带热反射板。
2. 电子点火，带燃气漏气保护。
3. 设备顶部带旋转挂架。</t>
  </si>
  <si>
    <t>870*870*1500</t>
  </si>
  <si>
    <t>S.BAO
顺宝</t>
  </si>
  <si>
    <t>SDR-9DF</t>
  </si>
  <si>
    <t>ELITE-FLAME
玛克菲利</t>
  </si>
  <si>
    <t>POWER-FLAME
宝发</t>
  </si>
  <si>
    <t>BA-135</t>
  </si>
  <si>
    <t>烤猪炉</t>
  </si>
  <si>
    <t>1. 3 Pcs strip burner independently controlled.
2. With heat reflecting sheet.
3. With a grease tray in the bottom and independent stand pilot.
1. 带三组独立控制的火棒。
2. 带热反射板。
3. 带积油盆，独立长明火装置</t>
  </si>
  <si>
    <t>620*1200*600</t>
  </si>
  <si>
    <t>SPR-96F-N</t>
  </si>
  <si>
    <t>BA-136</t>
  </si>
  <si>
    <r>
      <rPr>
        <sz val="11"/>
        <color theme="1"/>
        <rFont val="黑体"/>
        <charset val="134"/>
      </rPr>
      <t xml:space="preserve">不锈钢封墙板 </t>
    </r>
    <r>
      <rPr>
        <sz val="11"/>
        <color theme="1"/>
        <rFont val="黑体"/>
        <charset val="134"/>
      </rPr>
      <t>- L型</t>
    </r>
  </si>
  <si>
    <t>（1250+3950）*2000*20</t>
  </si>
  <si>
    <t>BA-136a</t>
  </si>
  <si>
    <t>（1600*1350）*2000*20</t>
  </si>
  <si>
    <t>BA-137</t>
  </si>
  <si>
    <t>油网烟罩</t>
  </si>
  <si>
    <t>3900*1600*550</t>
  </si>
  <si>
    <t>BA-137b</t>
  </si>
  <si>
    <t>BA-138</t>
  </si>
  <si>
    <t>1600*1350*550</t>
  </si>
  <si>
    <t>BA-139</t>
  </si>
  <si>
    <t>燃气-四头煲仔炉</t>
  </si>
  <si>
    <t>1. 7" Mandarin burner
2. Flameout protection solenoid valve, eternal flame.
1. 7寸文华炉头。
2. 离子熄火保护电磁阀，设置长明火种。</t>
  </si>
  <si>
    <t>800*760*810/+150</t>
  </si>
  <si>
    <t>SOF-4-B</t>
  </si>
  <si>
    <t>BA-140</t>
  </si>
  <si>
    <t>燃气-单头矮仔炉</t>
  </si>
  <si>
    <t>1. Powerful TH burner with high quality cast iron grate.
2. Body constructed with high quality stainless steel for hygiene, food safety and resistance to corrosion and oxidation.
1. 高强力炉头配铸铁炉花。
2. 全不锈钢构造，符合食品安全标准，高度耐腐蚀。</t>
  </si>
  <si>
    <t>600*760*500/+150</t>
  </si>
  <si>
    <t>SSP-114-H</t>
  </si>
  <si>
    <t>BA-140a</t>
  </si>
  <si>
    <t>摇摆龙头</t>
  </si>
  <si>
    <t>1. Wall mounted, double joint swing nozzle.
2. Polished chrome plated brass.
1. 挂墙安装，双旋转点水嘴。
2. 抛光镀铬黄铜件。</t>
  </si>
  <si>
    <t>LB-206</t>
  </si>
  <si>
    <t>BA-141</t>
  </si>
  <si>
    <t>BA-141a</t>
  </si>
  <si>
    <t>BA-142</t>
  </si>
  <si>
    <t>BA-143</t>
  </si>
  <si>
    <t>BA-144</t>
  </si>
  <si>
    <t>1250*350</t>
  </si>
  <si>
    <t>BA-145</t>
  </si>
  <si>
    <t>BA-146</t>
  </si>
  <si>
    <t>BA-147</t>
  </si>
  <si>
    <t>BA-148</t>
  </si>
  <si>
    <t>1400*700*850/+100</t>
  </si>
  <si>
    <t>BA-150</t>
  </si>
  <si>
    <r>
      <rPr>
        <sz val="11"/>
        <color theme="1"/>
        <rFont val="黑体"/>
        <charset val="134"/>
      </rPr>
      <t>BA-150</t>
    </r>
    <r>
      <rPr>
        <sz val="11"/>
        <color theme="1"/>
        <rFont val="黑体"/>
        <charset val="134"/>
      </rPr>
      <t>a</t>
    </r>
  </si>
  <si>
    <t>BA-151</t>
  </si>
  <si>
    <t>BA-152</t>
  </si>
  <si>
    <t>双门高身雪柜-低温</t>
  </si>
  <si>
    <t>LUR2HD</t>
  </si>
  <si>
    <t>BA-153</t>
  </si>
  <si>
    <t>BA-154</t>
  </si>
  <si>
    <t>BA-155</t>
  </si>
  <si>
    <t>1500*350</t>
  </si>
  <si>
    <t>BA-156</t>
  </si>
  <si>
    <t>BA-157</t>
  </si>
  <si>
    <t>BA-157a</t>
  </si>
  <si>
    <t>BA-158</t>
  </si>
  <si>
    <t>BA-159</t>
  </si>
  <si>
    <t>制冰机-台下式</t>
  </si>
  <si>
    <t>1. Productivity up to 56 kg in 24 hours
2. Air-cooled, S/S panel.
3. Low-water sensor protection.
4. Auto-wash system.
1. 产冰量56kg/24小时。
2. 风冷，不锈钢面板。
3. 低水位感应保护。
4. 一键清洗按钮和系统。</t>
  </si>
  <si>
    <t>666*648*780</t>
  </si>
  <si>
    <t>CL-51BF3</t>
  </si>
  <si>
    <r>
      <rPr>
        <sz val="11"/>
        <color theme="1"/>
        <rFont val="黑体"/>
        <charset val="134"/>
      </rPr>
      <t>BA-159</t>
    </r>
    <r>
      <rPr>
        <sz val="11"/>
        <color theme="1"/>
        <rFont val="黑体"/>
        <charset val="134"/>
      </rPr>
      <t>a</t>
    </r>
  </si>
  <si>
    <t>BA-160</t>
  </si>
  <si>
    <t>不锈钢工作台无一下层</t>
  </si>
  <si>
    <t>1500*700*850/+100</t>
  </si>
  <si>
    <t>BA-161</t>
  </si>
  <si>
    <t>不锈钢L型双层挂墙层板</t>
  </si>
  <si>
    <t>（1500+350）*350</t>
  </si>
  <si>
    <t>BA-162</t>
  </si>
  <si>
    <t>1/6GN插盘架</t>
  </si>
  <si>
    <t>BA-163</t>
  </si>
  <si>
    <t>1835*350</t>
  </si>
  <si>
    <t>BA-164</t>
  </si>
  <si>
    <t>BA-165</t>
  </si>
  <si>
    <t>645*700*850/+100</t>
  </si>
  <si>
    <t>BA-166</t>
  </si>
  <si>
    <t>645*350</t>
  </si>
  <si>
    <t>BA-167</t>
  </si>
  <si>
    <t>BA-168</t>
  </si>
  <si>
    <t>990*700*850/+100</t>
  </si>
  <si>
    <t>BA-169</t>
  </si>
  <si>
    <t>BA-170</t>
  </si>
  <si>
    <t>台上式电磁炉</t>
  </si>
  <si>
    <t>1.Black microcrystalline glass;
2.10-level firepower control, 600~3500W
3.10-level temperature control, 60~270°C
1.黑色微晶玻璃; 
2.10级火力控制600~3500W
3.10级温度控制60~270°C</t>
  </si>
  <si>
    <t>350*470*90</t>
  </si>
  <si>
    <t>TIM-350T</t>
  </si>
  <si>
    <t>BA-171</t>
  </si>
  <si>
    <t>800*700*850/+100</t>
  </si>
  <si>
    <t>BA-172</t>
  </si>
  <si>
    <t>BA-173</t>
  </si>
  <si>
    <t>平台雪柜-高温-压缩机右</t>
  </si>
  <si>
    <t>BA-174</t>
  </si>
  <si>
    <t>BA-175</t>
  </si>
  <si>
    <t>BA-180</t>
  </si>
  <si>
    <t>BA-181</t>
  </si>
  <si>
    <t>燃气-六头煲仔炉</t>
  </si>
  <si>
    <t>750*1200*810</t>
  </si>
  <si>
    <t>SOF-6-B</t>
  </si>
  <si>
    <t>BA-182</t>
  </si>
  <si>
    <t>燃气-双炒双尾</t>
  </si>
  <si>
    <t>2200*1200*810/+410</t>
  </si>
  <si>
    <t>SCR-2002-BG</t>
  </si>
  <si>
    <t>BA-183</t>
  </si>
  <si>
    <t>燃气-双头矮仔炉</t>
  </si>
  <si>
    <t>1200*760*500/+150</t>
  </si>
  <si>
    <t>SSP-214-H</t>
  </si>
  <si>
    <t>BA-184</t>
  </si>
  <si>
    <t>BA-185</t>
  </si>
  <si>
    <t>电热双缸炸炉下储物柜</t>
  </si>
  <si>
    <t>1. S/S housing with bullet feet.
2. Deep drawn tanks with V shaped debris collector, min. capacity no less than 12L per tank.
3. Self-lockable oil release valve.
4. Overheating protection with manual reset.
5. EGO thermo-control, 60℃ ~ 190℃.
1. 全不锈钢机身结构，可调不锈钢脚，放置平稳。
2. 深冲压式炸缸，底部有V形冷凉区沉积渣物，单缸容积最小12升。
3. 放油阀设置自锁装置，防止误操作。
4. 带有235℃超温安全装置,可手动复位。
5. EGO温控器，温度调节60℃ ~ 190℃。</t>
  </si>
  <si>
    <t>800*900*850</t>
  </si>
  <si>
    <t>HDF-4C-E</t>
  </si>
  <si>
    <t>BA-186</t>
  </si>
  <si>
    <t>450*900*850</t>
  </si>
  <si>
    <t>BA-187</t>
  </si>
  <si>
    <t>电热半坑扒炉下掩门柜</t>
  </si>
  <si>
    <t>1.Made of AISI 304 stainless steel, 20/10 mm thickness top
2.Heating by two independent burner groups controlled by modulating thermostat valve
3.60℃ ~ 190℃.
1. 18-10 全不锈钢独立机身结构，2MM 厚工作台面。
2. 镀铬烹饪面板，两端独立控温区。
3. 温度自动控制调节，50~350°C。</t>
  </si>
  <si>
    <t>HHG-4C-E</t>
  </si>
  <si>
    <t>BA-188</t>
  </si>
  <si>
    <t>BA-189</t>
  </si>
  <si>
    <t>电热四头平头炉下掩门柜</t>
  </si>
  <si>
    <t>1.AISI 304 stainless steel, 20/10 mm thickness top
2.Pressed and sealed burner recess
3.Gas cooking top equipped with n. 4 open burners
4.Metal ergonomic knobs with ceramic fiber insulation
1.18-10全不锈钢独立机身结构，2MM厚工作台面
2.可拆卸搪瓷铸铁炉头及炉架
3.配备电子连续点火装置，配置4个炉头。
4.金属旋钮连陶瓷纤维绝缘体，由带熄火保护装置的燃气阀控制。</t>
  </si>
  <si>
    <t>HBR-4C-E</t>
  </si>
  <si>
    <t>BA-190</t>
  </si>
  <si>
    <t>万能蒸烤箱-10盘-带烟罩</t>
  </si>
  <si>
    <t>1. Programmable modes: possibility to programme and save cooking methods in an auto- seq. (up to 15 cycles) giving each programmes its own name, picture and information on the recipe.
2. Switch-off at the end of the wash program.
3. Self-diagnosis before starting to use the equipment.
4. Led cooking chamber lighting.
5. Monitoring energy, gas, water, cleaning chemicals.
6. Door with double tempered glass.
7. Ipx5 protection against water splashes.
8. Cooking compartment safety thermostat.
9. Self-diagnosis and fault display.
10. Component cooling system with overheat display control.
11. Auto-cleaning and maintenance.
1. 可编程，程序带15个步骤，可命名每个程序，赋予图片信息。
2. 洗涤程序完成后自动关机。
3. 正式运转设备前可以自我诊断。
4. 箱体内带LED照明。
5. 监控电能，燃气，用水和药剂量。
6. 双层玻璃门。
7. IPX防水等级。
8. 箱体内安全加热装置。
9. 自我诊断和电子屏显示。
10. 设备元器件散热系统和过热显示控制。
11. 自动清洗和保养程序。</t>
  </si>
  <si>
    <t>847*771*1042</t>
  </si>
  <si>
    <r>
      <rPr>
        <sz val="11"/>
        <color theme="1"/>
        <rFont val="黑体"/>
        <charset val="134"/>
      </rPr>
      <t>BA-190</t>
    </r>
    <r>
      <rPr>
        <sz val="11"/>
        <color theme="1"/>
        <rFont val="黑体"/>
        <charset val="134"/>
      </rPr>
      <t>a</t>
    </r>
  </si>
  <si>
    <t>万能蒸烤箱插盘底架</t>
  </si>
  <si>
    <t>850*800*800</t>
  </si>
  <si>
    <t>BA-191</t>
  </si>
  <si>
    <t>燃气环保车仔蒸柜</t>
  </si>
  <si>
    <t xml:space="preserve">燃气总功率：50.0kW
电功率：220~   50Hz   6.0kW
入气口:DN25；
入水口:DN15；
排水口:DN40；
水胆采用1.5mm耐热不锈钢加工，4条S形火管结构，表面隔热处理；
6只自引射环保炉头；
两组独立的燃气燃烧控制系统，脉冲电子点火，离子熄火保护,φ3/4"电磁阀，设置长明火种，超温缺水保护﹐防止干烧；
柜体面板使用1.2mm304不锈钢, 内胆围身0.9mm,外表面隔热处理；
设置时间控制, 选择开关控制，选择时间控制，可根据需要设定工作时间（0-60分钟）,时间到自动关火；
设置超温蒸功能(电加热3kW)，加热产生过热不饱和蒸汽，柜内温度可以达130℃，提高加热速度，可供特殊用途使用;
可通过温度设置保温功能(85℃ )，一柜多用；
设置柜内照明功能；
特别结构的硅胶门胶边，加上扣紧门锁，柜门不漏蒸汽；
设置补水箱,φ1/2"全不锈钢浮球自动补水；
设置专门设计的排水盒子集中蒸层排水和水胆排水，并防止水胆水倒流入柜内和防止柜内蒸汽由下部外溢；
</t>
  </si>
  <si>
    <t>1250*900*1900</t>
  </si>
  <si>
    <t>SSC-1R</t>
  </si>
  <si>
    <t>BA-192</t>
  </si>
  <si>
    <t>BA-193</t>
  </si>
  <si>
    <t>推车-万能蒸烤箱用</t>
  </si>
  <si>
    <t>650*800*1750</t>
  </si>
  <si>
    <t>BA-194</t>
  </si>
  <si>
    <r>
      <rPr>
        <sz val="11"/>
        <color theme="1"/>
        <rFont val="黑体"/>
        <charset val="134"/>
      </rPr>
      <t>7</t>
    </r>
    <r>
      <rPr>
        <sz val="11"/>
        <color theme="1"/>
        <rFont val="黑体"/>
        <charset val="134"/>
      </rPr>
      <t>0</t>
    </r>
    <r>
      <rPr>
        <sz val="11"/>
        <color theme="1"/>
        <rFont val="黑体"/>
        <charset val="134"/>
      </rPr>
      <t>00*1600*550</t>
    </r>
  </si>
  <si>
    <t>BA-194b</t>
  </si>
  <si>
    <t>BA-194c</t>
  </si>
  <si>
    <r>
      <rPr>
        <sz val="11"/>
        <color theme="1"/>
        <rFont val="黑体"/>
        <charset val="134"/>
      </rPr>
      <t>365</t>
    </r>
    <r>
      <rPr>
        <sz val="11"/>
        <color theme="1"/>
        <rFont val="黑体"/>
        <charset val="134"/>
      </rPr>
      <t>0*1600*550</t>
    </r>
  </si>
  <si>
    <t>BA-195</t>
  </si>
  <si>
    <r>
      <rPr>
        <sz val="11"/>
        <color theme="1"/>
        <rFont val="黑体"/>
        <charset val="134"/>
      </rPr>
      <t xml:space="preserve">不锈钢封墙板 </t>
    </r>
    <r>
      <rPr>
        <sz val="11"/>
        <color theme="1"/>
        <rFont val="黑体"/>
        <charset val="134"/>
      </rPr>
      <t>- U型</t>
    </r>
  </si>
  <si>
    <r>
      <rPr>
        <sz val="11"/>
        <color theme="1"/>
        <rFont val="黑体"/>
        <charset val="134"/>
      </rPr>
      <t>（1600+70</t>
    </r>
    <r>
      <rPr>
        <sz val="11"/>
        <color theme="1"/>
        <rFont val="黑体"/>
        <charset val="134"/>
      </rPr>
      <t>00+</t>
    </r>
    <r>
      <rPr>
        <sz val="11"/>
        <color theme="1"/>
        <rFont val="黑体"/>
        <charset val="134"/>
      </rPr>
      <t>6</t>
    </r>
    <r>
      <rPr>
        <sz val="11"/>
        <color theme="1"/>
        <rFont val="黑体"/>
        <charset val="134"/>
      </rPr>
      <t>00）*2000*20</t>
    </r>
  </si>
  <si>
    <t>BA-196</t>
  </si>
  <si>
    <t>不锈钢打荷台热柜</t>
  </si>
  <si>
    <t>1. Refer to General Specification, Part-2 Material Session 1.2.
2. With 2 sliding doors, top wheels.
3. Wire must be with insulation duct, routing along side panels.
1. 参见技术规格书总则，第二部分，1.2章节。
2.带两扇移门，滑轮在顶部固定。
3. 柜内电线必须带塑料绝缘线槽，沿边角走线。</t>
  </si>
  <si>
    <t>2200*900*810</t>
  </si>
  <si>
    <t>BA-197</t>
  </si>
  <si>
    <r>
      <rPr>
        <sz val="11"/>
        <color theme="1"/>
        <rFont val="黑体"/>
        <charset val="134"/>
      </rPr>
      <t>1</t>
    </r>
    <r>
      <rPr>
        <sz val="11"/>
        <color theme="1"/>
        <rFont val="黑体"/>
        <charset val="134"/>
      </rPr>
      <t>2</t>
    </r>
    <r>
      <rPr>
        <sz val="11"/>
        <color theme="1"/>
        <rFont val="黑体"/>
        <charset val="134"/>
      </rPr>
      <t>00*</t>
    </r>
    <r>
      <rPr>
        <sz val="11"/>
        <color theme="1"/>
        <rFont val="黑体"/>
        <charset val="134"/>
      </rPr>
      <t>7</t>
    </r>
    <r>
      <rPr>
        <sz val="11"/>
        <color theme="1"/>
        <rFont val="黑体"/>
        <charset val="134"/>
      </rPr>
      <t>00*8</t>
    </r>
    <r>
      <rPr>
        <sz val="11"/>
        <color theme="1"/>
        <rFont val="黑体"/>
        <charset val="134"/>
      </rPr>
      <t>5</t>
    </r>
    <r>
      <rPr>
        <sz val="11"/>
        <color theme="1"/>
        <rFont val="黑体"/>
        <charset val="134"/>
      </rPr>
      <t>0</t>
    </r>
  </si>
  <si>
    <t>BA-198</t>
  </si>
  <si>
    <r>
      <rPr>
        <sz val="11"/>
        <color theme="1"/>
        <rFont val="黑体"/>
        <charset val="134"/>
      </rPr>
      <t>200</t>
    </r>
    <r>
      <rPr>
        <sz val="11"/>
        <color theme="1"/>
        <rFont val="黑体"/>
        <charset val="134"/>
      </rPr>
      <t>0*</t>
    </r>
    <r>
      <rPr>
        <sz val="11"/>
        <color theme="1"/>
        <rFont val="黑体"/>
        <charset val="134"/>
      </rPr>
      <t>7</t>
    </r>
    <r>
      <rPr>
        <sz val="11"/>
        <color theme="1"/>
        <rFont val="黑体"/>
        <charset val="134"/>
      </rPr>
      <t>00*8</t>
    </r>
    <r>
      <rPr>
        <sz val="11"/>
        <color theme="1"/>
        <rFont val="黑体"/>
        <charset val="134"/>
      </rPr>
      <t>5</t>
    </r>
    <r>
      <rPr>
        <sz val="11"/>
        <color theme="1"/>
        <rFont val="黑体"/>
        <charset val="134"/>
      </rPr>
      <t>0</t>
    </r>
  </si>
  <si>
    <t>BA-199</t>
  </si>
  <si>
    <t>1775*670*700</t>
  </si>
  <si>
    <t>MCR1G3D</t>
  </si>
  <si>
    <t>BA-200</t>
  </si>
  <si>
    <t>双层架-自天花落</t>
  </si>
  <si>
    <t>1. Refer to General Specification, Part-2 Material Session 1.5.
1. 参见技术规格书总则，第二部分，1.5章节。</t>
  </si>
  <si>
    <r>
      <rPr>
        <sz val="11"/>
        <color theme="1"/>
        <rFont val="黑体"/>
        <charset val="134"/>
      </rPr>
      <t>31</t>
    </r>
    <r>
      <rPr>
        <sz val="11"/>
        <color theme="1"/>
        <rFont val="黑体"/>
        <charset val="134"/>
      </rPr>
      <t>00*</t>
    </r>
    <r>
      <rPr>
        <sz val="11"/>
        <color theme="1"/>
        <rFont val="黑体"/>
        <charset val="134"/>
      </rPr>
      <t>4</t>
    </r>
    <r>
      <rPr>
        <sz val="11"/>
        <color theme="1"/>
        <rFont val="黑体"/>
        <charset val="134"/>
      </rPr>
      <t>50*750</t>
    </r>
  </si>
  <si>
    <t>BA-201</t>
  </si>
  <si>
    <t>西餐炉-面火炉-电力</t>
  </si>
  <si>
    <t>1. s/s 304 housing &amp; heating grill.
2. Adjustable upper heating hight.
3. With a S/S drip tray.
1. 304不锈钢机身和加热元件。
2. 上层加热高度可调节。
3. 带一个不锈钢积油盆。</t>
  </si>
  <si>
    <t>800*460*470</t>
  </si>
  <si>
    <t>SLM-650</t>
  </si>
  <si>
    <t>Mareno</t>
  </si>
  <si>
    <t>Italy
意大利</t>
  </si>
  <si>
    <t>BA-204</t>
  </si>
  <si>
    <t>BA-204a</t>
  </si>
  <si>
    <t>BA-205</t>
  </si>
  <si>
    <t>四门高身雪柜-低温</t>
  </si>
  <si>
    <t>1. Refer to General Specification, Part-2 Material Session 2.4.
2. Temperature: -18~-22oC; Air-Cooled; Self-contain; Inverter Compr.
3. 1/1GN pan sized, with tray slide.
1. 参见技术规格书总则，第二部分，2.4章节。
2. 温度范围：-18~-22oC，风冷，内置变频压缩机。
3. 1/1GN盆尺寸，带插盘架。</t>
  </si>
  <si>
    <t>LUR4HD</t>
  </si>
  <si>
    <t>BA-206</t>
  </si>
  <si>
    <r>
      <rPr>
        <sz val="11"/>
        <color theme="1"/>
        <rFont val="黑体"/>
        <charset val="134"/>
      </rPr>
      <t>1</t>
    </r>
    <r>
      <rPr>
        <sz val="11"/>
        <color theme="1"/>
        <rFont val="黑体"/>
        <charset val="134"/>
      </rPr>
      <t>800*700*850/+100</t>
    </r>
  </si>
  <si>
    <t>BA-207</t>
  </si>
  <si>
    <t>BA-209</t>
  </si>
  <si>
    <t>BA-209a</t>
  </si>
  <si>
    <t>BA-213</t>
  </si>
  <si>
    <t>FS3.0 F3 厨房</t>
  </si>
  <si>
    <t>CA-01</t>
  </si>
  <si>
    <t>CA-02</t>
  </si>
  <si>
    <t>CA-03</t>
  </si>
  <si>
    <t>不锈钢挂墙烧腊架</t>
  </si>
  <si>
    <t>1. Made of solid s/s pillar, polishing finish.
2. With a drip tray and hooks.
1. 实心不锈钢立柱制成，镜刚完成面。
2. 带一个滴油盘和挂钩。</t>
  </si>
  <si>
    <t>L=1350</t>
  </si>
  <si>
    <t>CA-04</t>
  </si>
  <si>
    <r>
      <rPr>
        <sz val="11"/>
        <color theme="1"/>
        <rFont val="黑体"/>
        <charset val="134"/>
      </rPr>
      <t>CA-04</t>
    </r>
    <r>
      <rPr>
        <sz val="11"/>
        <color theme="1"/>
        <rFont val="黑体"/>
        <charset val="134"/>
      </rPr>
      <t>a</t>
    </r>
  </si>
  <si>
    <t>CA-05</t>
  </si>
  <si>
    <r>
      <rPr>
        <sz val="11"/>
        <color theme="1"/>
        <rFont val="黑体"/>
        <charset val="134"/>
      </rPr>
      <t>1</t>
    </r>
    <r>
      <rPr>
        <sz val="11"/>
        <color theme="1"/>
        <rFont val="黑体"/>
        <charset val="134"/>
      </rPr>
      <t>325</t>
    </r>
    <r>
      <rPr>
        <sz val="11"/>
        <color theme="1"/>
        <rFont val="黑体"/>
        <charset val="134"/>
      </rPr>
      <t>*700*850/+100</t>
    </r>
  </si>
  <si>
    <t>CA-06</t>
  </si>
  <si>
    <r>
      <rPr>
        <sz val="11"/>
        <color theme="1"/>
        <rFont val="黑体"/>
        <charset val="134"/>
      </rPr>
      <t>（7</t>
    </r>
    <r>
      <rPr>
        <sz val="11"/>
        <color theme="1"/>
        <rFont val="黑体"/>
        <charset val="134"/>
      </rPr>
      <t>0</t>
    </r>
    <r>
      <rPr>
        <sz val="11"/>
        <color theme="1"/>
        <rFont val="黑体"/>
        <charset val="134"/>
      </rPr>
      <t>0+9</t>
    </r>
    <r>
      <rPr>
        <sz val="11"/>
        <color theme="1"/>
        <rFont val="黑体"/>
        <charset val="134"/>
      </rPr>
      <t>75</t>
    </r>
    <r>
      <rPr>
        <sz val="11"/>
        <color theme="1"/>
        <rFont val="黑体"/>
        <charset val="134"/>
      </rPr>
      <t>）*350</t>
    </r>
  </si>
  <si>
    <t>CA-07</t>
  </si>
  <si>
    <t>不锈钢工作台一下层 - L型</t>
  </si>
  <si>
    <r>
      <rPr>
        <sz val="11"/>
        <color theme="1"/>
        <rFont val="黑体"/>
        <charset val="134"/>
      </rPr>
      <t>（6</t>
    </r>
    <r>
      <rPr>
        <sz val="11"/>
        <color theme="1"/>
        <rFont val="黑体"/>
        <charset val="134"/>
      </rPr>
      <t>25+1150）*700*850/+100</t>
    </r>
  </si>
  <si>
    <t>CA-08</t>
  </si>
  <si>
    <r>
      <rPr>
        <sz val="11"/>
        <color theme="1"/>
        <rFont val="黑体"/>
        <charset val="134"/>
      </rPr>
      <t>（9</t>
    </r>
    <r>
      <rPr>
        <sz val="11"/>
        <color theme="1"/>
        <rFont val="黑体"/>
        <charset val="134"/>
      </rPr>
      <t>75</t>
    </r>
    <r>
      <rPr>
        <sz val="11"/>
        <color theme="1"/>
        <rFont val="黑体"/>
        <charset val="134"/>
      </rPr>
      <t>+</t>
    </r>
    <r>
      <rPr>
        <sz val="11"/>
        <color theme="1"/>
        <rFont val="黑体"/>
        <charset val="134"/>
      </rPr>
      <t>1150</t>
    </r>
    <r>
      <rPr>
        <sz val="11"/>
        <color theme="1"/>
        <rFont val="黑体"/>
        <charset val="134"/>
      </rPr>
      <t>）*350</t>
    </r>
  </si>
  <si>
    <t>CA-09</t>
  </si>
  <si>
    <t>CA-10</t>
  </si>
  <si>
    <r>
      <rPr>
        <sz val="11"/>
        <color theme="1"/>
        <rFont val="黑体"/>
        <charset val="134"/>
      </rPr>
      <t xml:space="preserve">不锈钢工作台掩门柜 </t>
    </r>
    <r>
      <rPr>
        <sz val="11"/>
        <color theme="1"/>
        <rFont val="黑体"/>
        <charset val="134"/>
      </rPr>
      <t>- 非标</t>
    </r>
  </si>
  <si>
    <r>
      <rPr>
        <sz val="11"/>
        <color theme="1"/>
        <rFont val="黑体"/>
        <charset val="134"/>
      </rPr>
      <t>1</t>
    </r>
    <r>
      <rPr>
        <sz val="11"/>
        <color theme="1"/>
        <rFont val="黑体"/>
        <charset val="134"/>
      </rPr>
      <t>45</t>
    </r>
    <r>
      <rPr>
        <sz val="11"/>
        <color theme="1"/>
        <rFont val="黑体"/>
        <charset val="134"/>
      </rPr>
      <t>0*700*850/+100</t>
    </r>
  </si>
  <si>
    <t>CA-11</t>
  </si>
  <si>
    <t>CA-12</t>
  </si>
  <si>
    <r>
      <rPr>
        <sz val="11"/>
        <color theme="1"/>
        <rFont val="黑体"/>
        <charset val="134"/>
      </rPr>
      <t>1</t>
    </r>
    <r>
      <rPr>
        <sz val="11"/>
        <color theme="1"/>
        <rFont val="黑体"/>
        <charset val="134"/>
      </rPr>
      <t>450*350</t>
    </r>
  </si>
  <si>
    <t>CA-13</t>
  </si>
  <si>
    <t>CA-13a</t>
  </si>
  <si>
    <t>CA-14</t>
  </si>
  <si>
    <t>CA-15</t>
  </si>
  <si>
    <r>
      <rPr>
        <sz val="11"/>
        <rFont val="黑体"/>
        <charset val="134"/>
      </rPr>
      <t>1. Refer to General Specification, Part-2 Material Session 2.4.
2. Temperature: -18~-22</t>
    </r>
    <r>
      <rPr>
        <vertAlign val="superscript"/>
        <sz val="11"/>
        <rFont val="黑体"/>
        <charset val="134"/>
      </rPr>
      <t>o</t>
    </r>
    <r>
      <rPr>
        <sz val="11"/>
        <rFont val="黑体"/>
        <charset val="134"/>
      </rPr>
      <t>C; Air-Cooled; Self-contain.
3. 1/1GN pan sized, with tray slide.
1. 参见技术规格书总则，第二部分，2.4章节。
2. 温度范围：-18~-22</t>
    </r>
    <r>
      <rPr>
        <vertAlign val="superscript"/>
        <sz val="11"/>
        <rFont val="黑体"/>
        <charset val="134"/>
      </rPr>
      <t>o</t>
    </r>
    <r>
      <rPr>
        <sz val="11"/>
        <rFont val="黑体"/>
        <charset val="134"/>
      </rPr>
      <t>C，风冷，内置压缩机。
3. 1/1GN盆尺寸，带插盘架。</t>
    </r>
  </si>
  <si>
    <t>CA-16</t>
  </si>
  <si>
    <t>CA-16a</t>
  </si>
  <si>
    <t>CA-19</t>
  </si>
  <si>
    <t>CA-20</t>
  </si>
  <si>
    <t>CA-21</t>
  </si>
  <si>
    <t>CA-25</t>
  </si>
  <si>
    <t>CA-26</t>
  </si>
  <si>
    <r>
      <rPr>
        <sz val="11"/>
        <color theme="1"/>
        <rFont val="黑体"/>
        <charset val="134"/>
      </rPr>
      <t>1</t>
    </r>
    <r>
      <rPr>
        <sz val="11"/>
        <color theme="1"/>
        <rFont val="黑体"/>
        <charset val="134"/>
      </rPr>
      <t>5</t>
    </r>
    <r>
      <rPr>
        <sz val="11"/>
        <color theme="1"/>
        <rFont val="黑体"/>
        <charset val="134"/>
      </rPr>
      <t>00*</t>
    </r>
    <r>
      <rPr>
        <sz val="11"/>
        <color theme="1"/>
        <rFont val="黑体"/>
        <charset val="134"/>
      </rPr>
      <t>350</t>
    </r>
  </si>
  <si>
    <t>CA-27</t>
  </si>
  <si>
    <t>CA-28</t>
  </si>
  <si>
    <t>CA-29</t>
  </si>
  <si>
    <t>CA-30</t>
  </si>
  <si>
    <r>
      <rPr>
        <sz val="11"/>
        <color theme="1"/>
        <rFont val="黑体"/>
        <charset val="134"/>
      </rPr>
      <t>1</t>
    </r>
    <r>
      <rPr>
        <sz val="11"/>
        <color theme="1"/>
        <rFont val="黑体"/>
        <charset val="134"/>
      </rPr>
      <t>5</t>
    </r>
    <r>
      <rPr>
        <sz val="11"/>
        <color theme="1"/>
        <rFont val="黑体"/>
        <charset val="134"/>
      </rPr>
      <t>00*700*850/+100</t>
    </r>
  </si>
  <si>
    <t>CA-31</t>
  </si>
  <si>
    <t>长条形保温灯</t>
  </si>
  <si>
    <t>电压:220 / 240V 单相电
拨动开关 : (最大电流 15 安培)
安装位置:厨师左侧 (特定情况除外)
电线 : 152 mm (6") 导线–服务生的右侧
尺寸:457 mm -1829 mm 宽 x 229 mm 深 x 64 mm 高</t>
  </si>
  <si>
    <t>1220*230*66</t>
  </si>
  <si>
    <t>HNIHL-48</t>
  </si>
  <si>
    <t>Vollrath</t>
  </si>
  <si>
    <t>CA-32</t>
  </si>
  <si>
    <t>CA-33</t>
  </si>
  <si>
    <t>60L开水器</t>
  </si>
  <si>
    <t>1. Instant heating, 27L/Hr output.
2. Double layer S/S shell, prevent from burning hazard.
1. 即热式，60公升/小时。
2. 双层不锈钢外壳，防烫伤。</t>
  </si>
  <si>
    <t>460*340*750</t>
  </si>
  <si>
    <t>HECMAC
海克</t>
  </si>
  <si>
    <t>FEHHB755</t>
  </si>
  <si>
    <t>ZIP
智普</t>
  </si>
  <si>
    <t>Australia
澳大利亚</t>
  </si>
  <si>
    <r>
      <rPr>
        <sz val="11"/>
        <color theme="1"/>
        <rFont val="黑体"/>
        <charset val="134"/>
      </rPr>
      <t>CA-3</t>
    </r>
    <r>
      <rPr>
        <sz val="11"/>
        <color theme="1"/>
        <rFont val="黑体"/>
        <charset val="134"/>
      </rPr>
      <t>3a</t>
    </r>
  </si>
  <si>
    <t>CA-34</t>
  </si>
  <si>
    <r>
      <rPr>
        <sz val="11"/>
        <color theme="1"/>
        <rFont val="黑体"/>
        <charset val="134"/>
      </rPr>
      <t>9</t>
    </r>
    <r>
      <rPr>
        <sz val="11"/>
        <color theme="1"/>
        <rFont val="黑体"/>
        <charset val="134"/>
      </rPr>
      <t>00*700*850/+100</t>
    </r>
  </si>
  <si>
    <t>CA-35</t>
  </si>
  <si>
    <t>CA-36</t>
  </si>
  <si>
    <t>CA-37</t>
  </si>
  <si>
    <r>
      <rPr>
        <sz val="11"/>
        <color theme="1"/>
        <rFont val="黑体"/>
        <charset val="134"/>
      </rPr>
      <t>7</t>
    </r>
    <r>
      <rPr>
        <sz val="11"/>
        <color theme="1"/>
        <rFont val="黑体"/>
        <charset val="134"/>
      </rPr>
      <t>75</t>
    </r>
    <r>
      <rPr>
        <sz val="11"/>
        <color theme="1"/>
        <rFont val="黑体"/>
        <charset val="134"/>
      </rPr>
      <t>0*1600*550</t>
    </r>
  </si>
  <si>
    <t>CA-37b</t>
  </si>
  <si>
    <t>CA-38</t>
  </si>
  <si>
    <t>燃气-三门蒸柜</t>
  </si>
  <si>
    <t>燃气总功率：42.0kW;
电源： 220V~ 50Hz,0.025kW;
入气口:(DN20);
入水口:(DN15);
排水口:DN40);
脉冲电子点火;
熄火保护: 离子检测熄火保护;
压力平衡式自动补水;
设置缺水保护，防止干烧损坏水胆;
全SUS304不锈钢机身结构、底架均采用SUS304不锈钢拉钉连接方式;
采用预混喷射式火管、不需鼓风机，噪音低于60分贝;                                                                                                                               
水胆采用1.5mm耐热不锈钢加工，3条S形火管结构，表面隔热处理，排污口使
配层网4个
硬水地区使用该设备必须装配软化水设置.</t>
  </si>
  <si>
    <t>910*850*1800</t>
  </si>
  <si>
    <t>SSC-3H</t>
  </si>
  <si>
    <t>CA-39</t>
  </si>
  <si>
    <t>CA-40</t>
  </si>
  <si>
    <t>燃气-九头煲仔炉</t>
  </si>
  <si>
    <r>
      <rPr>
        <sz val="11"/>
        <color theme="1"/>
        <rFont val="黑体"/>
        <charset val="134"/>
      </rPr>
      <t>1100*12</t>
    </r>
    <r>
      <rPr>
        <sz val="11"/>
        <color theme="1"/>
        <rFont val="黑体"/>
        <charset val="134"/>
      </rPr>
      <t>5</t>
    </r>
    <r>
      <rPr>
        <sz val="11"/>
        <color theme="1"/>
        <rFont val="黑体"/>
        <charset val="134"/>
      </rPr>
      <t>0*810/+150</t>
    </r>
  </si>
  <si>
    <t>CA-42</t>
  </si>
  <si>
    <r>
      <rPr>
        <sz val="11"/>
        <color theme="1"/>
        <rFont val="黑体"/>
        <charset val="134"/>
      </rPr>
      <t>2200*12</t>
    </r>
    <r>
      <rPr>
        <sz val="11"/>
        <color theme="1"/>
        <rFont val="黑体"/>
        <charset val="134"/>
      </rPr>
      <t>5</t>
    </r>
    <r>
      <rPr>
        <sz val="11"/>
        <color theme="1"/>
        <rFont val="黑体"/>
        <charset val="134"/>
      </rPr>
      <t>0*810/+410</t>
    </r>
  </si>
  <si>
    <r>
      <rPr>
        <sz val="11"/>
        <color theme="1"/>
        <rFont val="黑体"/>
        <charset val="134"/>
      </rPr>
      <t>SCR-2002-BM</t>
    </r>
    <r>
      <rPr>
        <vertAlign val="superscript"/>
        <sz val="11"/>
        <color theme="1"/>
        <rFont val="黑体"/>
        <charset val="134"/>
      </rPr>
      <t>3</t>
    </r>
  </si>
  <si>
    <t>CA-43</t>
  </si>
  <si>
    <t>CA-44</t>
  </si>
  <si>
    <r>
      <rPr>
        <sz val="11"/>
        <color theme="1"/>
        <rFont val="黑体"/>
        <charset val="134"/>
      </rPr>
      <t>60</t>
    </r>
    <r>
      <rPr>
        <sz val="11"/>
        <color theme="1"/>
        <rFont val="黑体"/>
        <charset val="134"/>
      </rPr>
      <t>0*</t>
    </r>
    <r>
      <rPr>
        <sz val="11"/>
        <color theme="1"/>
        <rFont val="黑体"/>
        <charset val="134"/>
      </rPr>
      <t>1250</t>
    </r>
    <r>
      <rPr>
        <sz val="11"/>
        <color theme="1"/>
        <rFont val="黑体"/>
        <charset val="134"/>
      </rPr>
      <t>*500/+150</t>
    </r>
  </si>
  <si>
    <t>SSP-214-V</t>
  </si>
  <si>
    <t>CA-45</t>
  </si>
  <si>
    <r>
      <rPr>
        <sz val="11"/>
        <color theme="1"/>
        <rFont val="黑体"/>
        <charset val="134"/>
      </rPr>
      <t>（1600+</t>
    </r>
    <r>
      <rPr>
        <sz val="11"/>
        <color theme="1"/>
        <rFont val="黑体"/>
        <charset val="134"/>
      </rPr>
      <t>775</t>
    </r>
    <r>
      <rPr>
        <sz val="11"/>
        <color theme="1"/>
        <rFont val="黑体"/>
        <charset val="134"/>
      </rPr>
      <t>0+</t>
    </r>
    <r>
      <rPr>
        <sz val="11"/>
        <color theme="1"/>
        <rFont val="黑体"/>
        <charset val="134"/>
      </rPr>
      <t>6</t>
    </r>
    <r>
      <rPr>
        <sz val="11"/>
        <color theme="1"/>
        <rFont val="黑体"/>
        <charset val="134"/>
      </rPr>
      <t>00）*2000</t>
    </r>
  </si>
  <si>
    <t>CA-46</t>
  </si>
  <si>
    <r>
      <rPr>
        <sz val="11"/>
        <color theme="1"/>
        <rFont val="黑体"/>
        <charset val="134"/>
      </rPr>
      <t>1</t>
    </r>
    <r>
      <rPr>
        <sz val="11"/>
        <color theme="1"/>
        <rFont val="黑体"/>
        <charset val="134"/>
      </rPr>
      <t>800*450*760</t>
    </r>
  </si>
  <si>
    <t>CA-48</t>
  </si>
  <si>
    <t>CA-49</t>
  </si>
  <si>
    <t>不锈钢工作台柜</t>
  </si>
  <si>
    <t>1. Refer to General Specification, Part-2 Material Session 1.2.
2. Provide 100mm high wall splash on edges against wall.
3. With 2 hinged doors.
4. Clearance between doors shall be less than 5mm.
1. 参见技术规格书总则，第二部分，1.2章节。
2. 靠墙边的设备边要做100mm高的挡水。
3. 带两个掩门。
4. 门缝隙应该小于5mm。</t>
  </si>
  <si>
    <t>8475*1050*850</t>
  </si>
  <si>
    <t>CA-50</t>
  </si>
  <si>
    <t>嵌入式单星盆</t>
  </si>
  <si>
    <t>1. Refer to General Specification, Part-2 Material Session 1.1.
2. 1 compartment sink.
1. 参见技术规格书总则，第二部分，1.1章节。
2. 带1组450*450*250mm星盆。</t>
  </si>
  <si>
    <t>450*450*250</t>
  </si>
  <si>
    <t>CA-50a</t>
  </si>
  <si>
    <t>CA-51</t>
  </si>
  <si>
    <t>1325*670*850</t>
  </si>
  <si>
    <t>HCR1G2D</t>
  </si>
  <si>
    <t>CA-52</t>
  </si>
  <si>
    <t>LCR1G2D</t>
  </si>
  <si>
    <t>CA-53</t>
  </si>
  <si>
    <t>四门高身雪柜-高温</t>
  </si>
  <si>
    <t>1. Refer to General Specification, Part-2 Material Session 2.4.
2. Temperature: +2~+6oC; Air-Cooled; Self-contain; Inverter Compr.
3. 1/1GN pan sized, with tray slide.
1. 参见技术规格书总则，第二部分，2.4章节。
2. 温度范围：+2~+6oC，风冷，内置变频压缩机。
3. 1/1GN盆尺寸，带插盘架。</t>
  </si>
  <si>
    <t>HUR4HD</t>
  </si>
  <si>
    <t>CA-54</t>
  </si>
  <si>
    <t>CA-55</t>
  </si>
  <si>
    <t>整体不锈钢一体台面</t>
  </si>
  <si>
    <r>
      <rPr>
        <sz val="11"/>
        <color theme="1"/>
        <rFont val="黑体"/>
        <charset val="134"/>
      </rPr>
      <t>5</t>
    </r>
    <r>
      <rPr>
        <sz val="11"/>
        <color theme="1"/>
        <rFont val="黑体"/>
        <charset val="134"/>
      </rPr>
      <t>600*1400*40</t>
    </r>
  </si>
  <si>
    <t>CA-57</t>
  </si>
  <si>
    <t>CA-58</t>
  </si>
  <si>
    <r>
      <rPr>
        <sz val="11"/>
        <color theme="1"/>
        <rFont val="黑体"/>
        <charset val="134"/>
      </rPr>
      <t>1</t>
    </r>
    <r>
      <rPr>
        <sz val="11"/>
        <color theme="1"/>
        <rFont val="黑体"/>
        <charset val="134"/>
      </rPr>
      <t>05</t>
    </r>
    <r>
      <rPr>
        <sz val="11"/>
        <color theme="1"/>
        <rFont val="黑体"/>
        <charset val="134"/>
      </rPr>
      <t>0*300*250</t>
    </r>
  </si>
  <si>
    <t>CA-59</t>
  </si>
  <si>
    <t>CA-60</t>
  </si>
  <si>
    <t>CA-61</t>
  </si>
  <si>
    <t>CA-62</t>
  </si>
  <si>
    <t>CA-63</t>
  </si>
  <si>
    <t>不锈钢三星盆台</t>
  </si>
  <si>
    <t>CA-63a</t>
  </si>
  <si>
    <t>CA-64</t>
  </si>
  <si>
    <t>不锈钢挂锅架</t>
  </si>
  <si>
    <t>1. Side brackets made of 2.0mm thick S/S 304 18-8.
2. 5*DN 25mm S/S tube on upper tier, 1 on 2nd tier.
3. With pot hooks.
1. 2.0mm厚不锈钢304 18-8支架。
2. 上层架为五根DN 25mm 不锈钢管，下层1根。
3. 带挂锅钩。</t>
  </si>
  <si>
    <t>L=1800</t>
  </si>
  <si>
    <t>CA-65</t>
  </si>
  <si>
    <t>CA-66</t>
  </si>
  <si>
    <t>CA-67</t>
  </si>
  <si>
    <r>
      <rPr>
        <sz val="11"/>
        <color theme="1"/>
        <rFont val="黑体"/>
        <charset val="134"/>
      </rPr>
      <t>1</t>
    </r>
    <r>
      <rPr>
        <sz val="11"/>
        <color theme="1"/>
        <rFont val="黑体"/>
        <charset val="134"/>
      </rPr>
      <t>500*450</t>
    </r>
  </si>
  <si>
    <t>CA-68</t>
  </si>
  <si>
    <t>双星盆污碟台连垃圾胶圈</t>
  </si>
  <si>
    <r>
      <rPr>
        <sz val="11"/>
        <color theme="1"/>
        <rFont val="黑体"/>
        <charset val="134"/>
      </rPr>
      <t>4500</t>
    </r>
    <r>
      <rPr>
        <sz val="11"/>
        <color theme="1"/>
        <rFont val="黑体"/>
        <charset val="134"/>
      </rPr>
      <t>*750*850/+</t>
    </r>
    <r>
      <rPr>
        <sz val="11"/>
        <color theme="1"/>
        <rFont val="黑体"/>
        <charset val="134"/>
      </rPr>
      <t>30</t>
    </r>
    <r>
      <rPr>
        <sz val="11"/>
        <color theme="1"/>
        <rFont val="黑体"/>
        <charset val="134"/>
      </rPr>
      <t>0</t>
    </r>
  </si>
  <si>
    <t>CA-68a</t>
  </si>
  <si>
    <t>CA-68b</t>
  </si>
  <si>
    <t>CA-69</t>
  </si>
  <si>
    <t>CA-70</t>
  </si>
  <si>
    <t>CA-71</t>
  </si>
  <si>
    <t>揭盖式洗碗机</t>
  </si>
  <si>
    <t>690*780*1475</t>
  </si>
  <si>
    <t>HT-Z1</t>
  </si>
  <si>
    <t>CA-72</t>
  </si>
  <si>
    <t>CA-73</t>
  </si>
  <si>
    <t>1100*750*850/+150</t>
  </si>
  <si>
    <t>CA-74</t>
  </si>
  <si>
    <t>1100*450</t>
  </si>
  <si>
    <t>CA-75</t>
  </si>
  <si>
    <t>90度直角传送带</t>
  </si>
  <si>
    <t>CA-76</t>
  </si>
  <si>
    <t>1. Refer to General Specification, Part-2 Material Session 1.1.
2. Provide 100mm high wall splash on edges against wall.
1. 参见技术规格书总则，第二部分，1.1章节。
2. 靠墙边的设备边要做100mm高的挡水。</t>
  </si>
  <si>
    <r>
      <rPr>
        <sz val="11"/>
        <color theme="1"/>
        <rFont val="黑体"/>
        <charset val="134"/>
      </rPr>
      <t>1</t>
    </r>
    <r>
      <rPr>
        <sz val="11"/>
        <color theme="1"/>
        <rFont val="黑体"/>
        <charset val="134"/>
      </rPr>
      <t>500*700*850/+100</t>
    </r>
  </si>
  <si>
    <t>CA-77</t>
  </si>
  <si>
    <r>
      <rPr>
        <sz val="11"/>
        <color theme="1"/>
        <rFont val="黑体"/>
        <charset val="134"/>
      </rPr>
      <t>1</t>
    </r>
    <r>
      <rPr>
        <sz val="11"/>
        <color theme="1"/>
        <rFont val="黑体"/>
        <charset val="134"/>
      </rPr>
      <t>500*350</t>
    </r>
  </si>
  <si>
    <t>CA-78</t>
  </si>
  <si>
    <t>CA-80</t>
  </si>
  <si>
    <t>CA-81</t>
  </si>
  <si>
    <t>CA-82</t>
  </si>
  <si>
    <t>CA-82a</t>
  </si>
  <si>
    <t>CA-83</t>
  </si>
  <si>
    <t>CA-84</t>
  </si>
  <si>
    <r>
      <rPr>
        <sz val="11"/>
        <color theme="1"/>
        <rFont val="黑体"/>
        <charset val="134"/>
      </rPr>
      <t>1</t>
    </r>
    <r>
      <rPr>
        <sz val="11"/>
        <color theme="1"/>
        <rFont val="黑体"/>
        <charset val="134"/>
      </rPr>
      <t>85</t>
    </r>
    <r>
      <rPr>
        <sz val="11"/>
        <color theme="1"/>
        <rFont val="黑体"/>
        <charset val="134"/>
      </rPr>
      <t>0*350</t>
    </r>
  </si>
  <si>
    <t>CA-85</t>
  </si>
  <si>
    <r>
      <rPr>
        <sz val="11"/>
        <color theme="1"/>
        <rFont val="黑体"/>
        <charset val="134"/>
      </rPr>
      <t>1</t>
    </r>
    <r>
      <rPr>
        <sz val="11"/>
        <color theme="1"/>
        <rFont val="黑体"/>
        <charset val="134"/>
      </rPr>
      <t>850</t>
    </r>
    <r>
      <rPr>
        <sz val="11"/>
        <color theme="1"/>
        <rFont val="黑体"/>
        <charset val="134"/>
      </rPr>
      <t>*700*850/+100</t>
    </r>
  </si>
  <si>
    <t>CA-86</t>
  </si>
  <si>
    <t>不锈钢拖把池</t>
  </si>
  <si>
    <t>1. Refer to General Specification, Part-2 Material Session 1.1.
2. Provide 100mm high wall splash on edges against wall.
3. 1 compartment sink.
1. 参见技术规格书总则，第二部分，1.1章节。
2. 靠墙边的设备边要做100mm高的挡水。
3. 带一组星盆。</t>
  </si>
  <si>
    <r>
      <rPr>
        <sz val="11"/>
        <color theme="1"/>
        <rFont val="黑体"/>
        <charset val="134"/>
      </rPr>
      <t>500*</t>
    </r>
    <r>
      <rPr>
        <sz val="11"/>
        <color theme="1"/>
        <rFont val="黑体"/>
        <charset val="134"/>
      </rPr>
      <t>5</t>
    </r>
    <r>
      <rPr>
        <sz val="11"/>
        <color theme="1"/>
        <rFont val="黑体"/>
        <charset val="134"/>
      </rPr>
      <t>00*</t>
    </r>
    <r>
      <rPr>
        <sz val="11"/>
        <color theme="1"/>
        <rFont val="黑体"/>
        <charset val="134"/>
      </rPr>
      <t>550/+150</t>
    </r>
  </si>
  <si>
    <t>CA-87</t>
  </si>
  <si>
    <t>CA-88</t>
  </si>
  <si>
    <t>CA-89</t>
  </si>
  <si>
    <t>CA-90</t>
  </si>
  <si>
    <r>
      <rPr>
        <sz val="11"/>
        <color theme="1"/>
        <rFont val="黑体"/>
        <charset val="134"/>
      </rPr>
      <t>3</t>
    </r>
    <r>
      <rPr>
        <sz val="11"/>
        <color theme="1"/>
        <rFont val="黑体"/>
        <charset val="134"/>
      </rPr>
      <t>00*300*250</t>
    </r>
  </si>
  <si>
    <t>CA-91</t>
  </si>
  <si>
    <t>3550*2450*2600</t>
  </si>
  <si>
    <t>CA-91a</t>
  </si>
  <si>
    <t>CA-91b</t>
  </si>
  <si>
    <r>
      <rPr>
        <sz val="11"/>
        <color theme="1"/>
        <rFont val="黑体"/>
        <charset val="134"/>
      </rPr>
      <t>CA-9</t>
    </r>
    <r>
      <rPr>
        <sz val="11"/>
        <color theme="1"/>
        <rFont val="黑体"/>
        <charset val="134"/>
      </rPr>
      <t>2</t>
    </r>
  </si>
  <si>
    <t>CA-94</t>
  </si>
  <si>
    <t>1050*350</t>
  </si>
  <si>
    <t>CA-95</t>
  </si>
  <si>
    <t>CA-96</t>
  </si>
  <si>
    <t>CA-96a</t>
  </si>
  <si>
    <t>CA-97</t>
  </si>
  <si>
    <t>CA-98</t>
  </si>
  <si>
    <t>CA-99</t>
  </si>
  <si>
    <t>海鲜活鱼池</t>
  </si>
  <si>
    <t>CA-100</t>
  </si>
  <si>
    <t>不锈钢单星盆刮鱼台</t>
  </si>
  <si>
    <t>CA-100a</t>
  </si>
  <si>
    <t>CA-101</t>
  </si>
  <si>
    <t>设备小计：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</si>
</sst>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804]#,##0.00;[Red][$￥-804]#,##0.00"/>
    <numFmt numFmtId="177" formatCode="0.00_ "/>
    <numFmt numFmtId="178" formatCode="#,##0;[Red]#,##0"/>
    <numFmt numFmtId="179" formatCode="0.00_);[Red]\(0.00\)"/>
    <numFmt numFmtId="180" formatCode="#,##0.00_);[Red]\(#,##0.00\)"/>
    <numFmt numFmtId="181" formatCode="0;[Red]0"/>
    <numFmt numFmtId="182" formatCode="0_ "/>
  </numFmts>
  <fonts count="27">
    <font>
      <sz val="11"/>
      <color theme="1"/>
      <name val="宋体"/>
      <charset val="134"/>
      <scheme val="minor"/>
    </font>
    <font>
      <sz val="11"/>
      <color theme="1"/>
      <name val="黑体"/>
      <charset val="134"/>
    </font>
    <font>
      <sz val="11"/>
      <name val="黑体"/>
      <charset val="134"/>
    </font>
    <font>
      <sz val="11"/>
      <color rgb="FF00000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name val="微软雅黑"/>
      <charset val="134"/>
    </font>
    <font>
      <vertAlign val="superscript"/>
      <sz val="11"/>
      <name val="黑体"/>
      <charset val="134"/>
    </font>
    <font>
      <vertAlign val="superscript"/>
      <sz val="11"/>
      <color theme="1"/>
      <name val="黑体"/>
      <charset val="134"/>
    </font>
  </fonts>
  <fills count="35">
    <fill>
      <patternFill patternType="none"/>
    </fill>
    <fill>
      <patternFill patternType="gray125"/>
    </fill>
    <fill>
      <patternFill patternType="solid">
        <fgColor theme="0"/>
        <bgColor indexed="64"/>
      </patternFill>
    </fill>
    <fill>
      <patternFill patternType="solid">
        <fgColor theme="0" tint="-0.14993743705557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hair">
        <color auto="1"/>
      </right>
      <top style="hair">
        <color auto="1"/>
      </top>
      <bottom style="hair">
        <color auto="1"/>
      </bottom>
      <diagonal/>
    </border>
    <border>
      <left style="thin">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top style="thin">
        <color auto="1"/>
      </top>
      <bottom style="hair">
        <color auto="1"/>
      </bottom>
      <diagonal/>
    </border>
    <border>
      <left style="hair">
        <color auto="1"/>
      </left>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top style="hair">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176"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18"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9" applyNumberFormat="0" applyFill="0" applyAlignment="0" applyProtection="0">
      <alignment vertical="center"/>
    </xf>
    <xf numFmtId="0" fontId="10" fillId="0" borderId="19" applyNumberFormat="0" applyFill="0" applyAlignment="0" applyProtection="0">
      <alignment vertical="center"/>
    </xf>
    <xf numFmtId="0" fontId="11" fillId="0" borderId="20" applyNumberFormat="0" applyFill="0" applyAlignment="0" applyProtection="0">
      <alignment vertical="center"/>
    </xf>
    <xf numFmtId="0" fontId="11" fillId="0" borderId="0" applyNumberFormat="0" applyFill="0" applyBorder="0" applyAlignment="0" applyProtection="0">
      <alignment vertical="center"/>
    </xf>
    <xf numFmtId="0" fontId="12" fillId="5" borderId="21" applyNumberFormat="0" applyAlignment="0" applyProtection="0">
      <alignment vertical="center"/>
    </xf>
    <xf numFmtId="0" fontId="13" fillId="6" borderId="22" applyNumberFormat="0" applyAlignment="0" applyProtection="0">
      <alignment vertical="center"/>
    </xf>
    <xf numFmtId="0" fontId="14" fillId="6" borderId="21" applyNumberFormat="0" applyAlignment="0" applyProtection="0">
      <alignment vertical="center"/>
    </xf>
    <xf numFmtId="0" fontId="15" fillId="7" borderId="23" applyNumberFormat="0" applyAlignment="0" applyProtection="0">
      <alignment vertical="center"/>
    </xf>
    <xf numFmtId="0" fontId="16" fillId="0" borderId="24" applyNumberFormat="0" applyFill="0" applyAlignment="0" applyProtection="0">
      <alignment vertical="center"/>
    </xf>
    <xf numFmtId="0" fontId="17" fillId="0" borderId="25"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xf numFmtId="176" fontId="23" fillId="0" borderId="0">
      <alignment vertical="center"/>
    </xf>
    <xf numFmtId="176" fontId="23" fillId="0" borderId="0">
      <alignment vertical="center"/>
    </xf>
    <xf numFmtId="176" fontId="23" fillId="0" borderId="0">
      <alignment vertical="center"/>
    </xf>
  </cellStyleXfs>
  <cellXfs count="142">
    <xf numFmtId="176" fontId="0" fillId="0" borderId="0" xfId="0">
      <alignment vertical="center"/>
    </xf>
    <xf numFmtId="176" fontId="1" fillId="2" borderId="0" xfId="0" applyFont="1" applyFill="1" applyAlignment="1">
      <alignment horizontal="center" vertical="center"/>
    </xf>
    <xf numFmtId="176" fontId="1" fillId="0" borderId="0" xfId="0" applyFont="1" applyAlignment="1">
      <alignment horizontal="center" vertical="center"/>
    </xf>
    <xf numFmtId="176" fontId="1" fillId="0" borderId="0" xfId="0" applyFont="1" applyAlignment="1">
      <alignment horizontal="left" vertical="center"/>
    </xf>
    <xf numFmtId="176" fontId="1" fillId="0" borderId="0" xfId="0" applyFont="1" applyAlignment="1">
      <alignment horizontal="center" vertical="top"/>
    </xf>
    <xf numFmtId="176" fontId="2" fillId="0" borderId="0" xfId="0" applyFont="1" applyAlignment="1">
      <alignment horizontal="center" vertical="center"/>
    </xf>
    <xf numFmtId="177" fontId="1" fillId="0" borderId="0" xfId="0" applyNumberFormat="1" applyFont="1" applyAlignment="1">
      <alignment horizontal="center" vertical="center"/>
    </xf>
    <xf numFmtId="176" fontId="2" fillId="0" borderId="1" xfId="0" applyFont="1" applyBorder="1" applyAlignment="1">
      <alignment horizontal="center" vertical="center" wrapText="1"/>
    </xf>
    <xf numFmtId="176" fontId="2"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top" wrapText="1"/>
    </xf>
    <xf numFmtId="49" fontId="2" fillId="0" borderId="3"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49" fontId="2" fillId="0" borderId="5" xfId="0" applyNumberFormat="1" applyFont="1" applyBorder="1" applyAlignment="1">
      <alignment horizontal="center" vertical="center" wrapText="1"/>
    </xf>
    <xf numFmtId="49" fontId="2" fillId="0" borderId="1" xfId="0" applyNumberFormat="1" applyFont="1" applyBorder="1" applyAlignment="1">
      <alignment horizontal="center" vertical="top" wrapText="1"/>
    </xf>
    <xf numFmtId="49" fontId="2" fillId="3" borderId="6" xfId="0" applyNumberFormat="1" applyFont="1" applyFill="1" applyBorder="1" applyAlignment="1">
      <alignment horizontal="left" vertical="center" wrapText="1"/>
    </xf>
    <xf numFmtId="49" fontId="2" fillId="3" borderId="7" xfId="0" applyNumberFormat="1" applyFont="1" applyFill="1" applyBorder="1" applyAlignment="1">
      <alignment horizontal="left" vertical="center" wrapText="1"/>
    </xf>
    <xf numFmtId="176" fontId="1" fillId="0" borderId="8" xfId="0" applyFont="1" applyBorder="1" applyAlignment="1">
      <alignment horizontal="center" vertical="center"/>
    </xf>
    <xf numFmtId="178" fontId="1" fillId="0" borderId="9" xfId="0" applyNumberFormat="1" applyFont="1" applyBorder="1" applyAlignment="1">
      <alignment horizontal="center" vertical="center"/>
    </xf>
    <xf numFmtId="176" fontId="1" fillId="0" borderId="9" xfId="0" applyFont="1" applyBorder="1" applyAlignment="1">
      <alignment horizontal="left" vertical="center"/>
    </xf>
    <xf numFmtId="176" fontId="2" fillId="0" borderId="9" xfId="50" applyFont="1" applyBorder="1" applyAlignment="1">
      <alignment horizontal="left" vertical="top" wrapText="1"/>
    </xf>
    <xf numFmtId="0" fontId="1" fillId="0" borderId="9" xfId="0" applyNumberFormat="1" applyFont="1" applyBorder="1" applyAlignment="1">
      <alignment horizontal="center" vertical="center"/>
    </xf>
    <xf numFmtId="176" fontId="3" fillId="0" borderId="10" xfId="0" applyFont="1" applyBorder="1" applyAlignment="1">
      <alignment horizontal="center" vertical="center" wrapText="1"/>
    </xf>
    <xf numFmtId="0" fontId="1" fillId="0" borderId="9" xfId="0" applyNumberFormat="1" applyFont="1" applyBorder="1" applyAlignment="1">
      <alignment horizontal="center" vertical="center" wrapText="1"/>
    </xf>
    <xf numFmtId="176" fontId="2" fillId="0" borderId="9" xfId="49" applyFont="1" applyBorder="1" applyAlignment="1">
      <alignment horizontal="center" vertical="center" wrapText="1"/>
    </xf>
    <xf numFmtId="176" fontId="1" fillId="0" borderId="11" xfId="0" applyFont="1" applyBorder="1" applyAlignment="1">
      <alignment horizontal="center" vertical="center"/>
    </xf>
    <xf numFmtId="176" fontId="1" fillId="0" borderId="10" xfId="0" applyFont="1" applyBorder="1" applyAlignment="1">
      <alignment horizontal="left" vertical="center"/>
    </xf>
    <xf numFmtId="176" fontId="2" fillId="0" borderId="10" xfId="50" applyFont="1" applyBorder="1" applyAlignment="1">
      <alignment horizontal="left" vertical="top" wrapText="1"/>
    </xf>
    <xf numFmtId="179" fontId="2" fillId="0" borderId="10" xfId="50" applyNumberFormat="1" applyFont="1" applyBorder="1" applyAlignment="1">
      <alignment horizontal="center" vertical="center" wrapText="1"/>
    </xf>
    <xf numFmtId="176" fontId="2" fillId="0" borderId="10" xfId="51" applyFont="1" applyBorder="1" applyAlignment="1">
      <alignment horizontal="center" vertical="center" wrapText="1"/>
    </xf>
    <xf numFmtId="176" fontId="2" fillId="0" borderId="10" xfId="49" applyFont="1" applyBorder="1" applyAlignment="1">
      <alignment horizontal="center" vertical="center" wrapText="1"/>
    </xf>
    <xf numFmtId="176" fontId="1" fillId="2" borderId="11" xfId="0" applyFont="1" applyFill="1" applyBorder="1" applyAlignment="1">
      <alignment horizontal="center" vertical="center"/>
    </xf>
    <xf numFmtId="178" fontId="1" fillId="2" borderId="9" xfId="0" applyNumberFormat="1" applyFont="1" applyFill="1" applyBorder="1" applyAlignment="1">
      <alignment horizontal="center" vertical="center"/>
    </xf>
    <xf numFmtId="176" fontId="1" fillId="2" borderId="10" xfId="0" applyFont="1" applyFill="1" applyBorder="1" applyAlignment="1">
      <alignment horizontal="left" vertical="center"/>
    </xf>
    <xf numFmtId="176" fontId="2" fillId="2" borderId="10" xfId="50" applyFont="1" applyFill="1" applyBorder="1" applyAlignment="1">
      <alignment horizontal="left" vertical="top" wrapText="1"/>
    </xf>
    <xf numFmtId="176" fontId="1" fillId="2" borderId="10" xfId="0" applyFont="1" applyFill="1" applyBorder="1" applyAlignment="1">
      <alignment horizontal="center" vertical="center"/>
    </xf>
    <xf numFmtId="176" fontId="2" fillId="2" borderId="10" xfId="50" applyFont="1" applyFill="1" applyBorder="1" applyAlignment="1">
      <alignment horizontal="center" vertical="top" wrapText="1"/>
    </xf>
    <xf numFmtId="49" fontId="2" fillId="2" borderId="10" xfId="50" applyNumberFormat="1" applyFont="1" applyFill="1" applyBorder="1" applyAlignment="1">
      <alignment horizontal="center" vertical="center" wrapText="1"/>
    </xf>
    <xf numFmtId="176" fontId="2" fillId="2" borderId="10" xfId="49" applyFont="1" applyFill="1" applyBorder="1" applyAlignment="1">
      <alignment horizontal="center" vertical="top" wrapText="1"/>
    </xf>
    <xf numFmtId="0" fontId="1" fillId="0" borderId="10" xfId="0" applyNumberFormat="1" applyFont="1" applyBorder="1" applyAlignment="1">
      <alignment horizontal="center" vertical="center"/>
    </xf>
    <xf numFmtId="176" fontId="3" fillId="2" borderId="10" xfId="50" applyFont="1" applyFill="1" applyBorder="1" applyAlignment="1">
      <alignment horizontal="center" vertical="center" wrapText="1"/>
    </xf>
    <xf numFmtId="176" fontId="3" fillId="2" borderId="10" xfId="51" applyFont="1" applyFill="1" applyBorder="1" applyAlignment="1">
      <alignment horizontal="center" vertical="center"/>
    </xf>
    <xf numFmtId="176" fontId="3" fillId="2" borderId="10" xfId="49" applyFont="1" applyFill="1" applyBorder="1" applyAlignment="1">
      <alignment horizontal="center" vertical="center" wrapText="1"/>
    </xf>
    <xf numFmtId="179" fontId="3" fillId="2" borderId="10" xfId="50" applyNumberFormat="1" applyFont="1" applyFill="1" applyBorder="1" applyAlignment="1">
      <alignment horizontal="center" vertical="center" wrapText="1"/>
    </xf>
    <xf numFmtId="0" fontId="3" fillId="0" borderId="9" xfId="0" applyNumberFormat="1" applyFont="1" applyBorder="1" applyAlignment="1">
      <alignment horizontal="center" vertical="center" wrapText="1"/>
    </xf>
    <xf numFmtId="176" fontId="3" fillId="0" borderId="10" xfId="51" applyFont="1" applyBorder="1" applyAlignment="1">
      <alignment horizontal="center" vertical="center" wrapText="1"/>
    </xf>
    <xf numFmtId="0" fontId="1" fillId="2" borderId="10" xfId="0" applyNumberFormat="1" applyFont="1" applyFill="1" applyBorder="1" applyAlignment="1">
      <alignment horizontal="center" vertical="center"/>
    </xf>
    <xf numFmtId="176" fontId="3" fillId="2" borderId="10" xfId="51" applyFont="1" applyFill="1" applyBorder="1" applyAlignment="1">
      <alignment horizontal="center" vertical="center" wrapText="1"/>
    </xf>
    <xf numFmtId="0" fontId="3" fillId="2" borderId="10" xfId="50" applyNumberFormat="1" applyFont="1" applyFill="1" applyBorder="1" applyAlignment="1">
      <alignment horizontal="center" vertical="center" wrapText="1"/>
    </xf>
    <xf numFmtId="49" fontId="3" fillId="2" borderId="10" xfId="50" applyNumberFormat="1" applyFont="1" applyFill="1" applyBorder="1" applyAlignment="1">
      <alignment horizontal="center" vertical="center" wrapText="1"/>
    </xf>
    <xf numFmtId="176" fontId="3" fillId="2" borderId="10" xfId="50" applyFont="1" applyFill="1" applyBorder="1" applyAlignment="1">
      <alignment horizontal="center" vertical="top" wrapText="1"/>
    </xf>
    <xf numFmtId="176" fontId="3" fillId="2" borderId="10" xfId="49" applyFont="1" applyFill="1" applyBorder="1" applyAlignment="1">
      <alignment horizontal="center" vertical="top" wrapText="1"/>
    </xf>
    <xf numFmtId="176" fontId="3" fillId="2" borderId="10" xfId="0" applyFont="1" applyFill="1" applyBorder="1" applyAlignment="1">
      <alignment horizontal="center" vertical="center"/>
    </xf>
    <xf numFmtId="180" fontId="2" fillId="2" borderId="10" xfId="51" applyNumberFormat="1" applyFont="1" applyFill="1" applyBorder="1" applyAlignment="1">
      <alignment horizontal="left" vertical="top" wrapText="1"/>
    </xf>
    <xf numFmtId="176" fontId="3" fillId="2" borderId="10" xfId="0" applyFont="1" applyFill="1" applyBorder="1" applyAlignment="1">
      <alignment horizontal="center" vertical="center" wrapText="1"/>
    </xf>
    <xf numFmtId="176" fontId="1" fillId="0" borderId="10" xfId="0" applyFont="1" applyBorder="1" applyAlignment="1">
      <alignment horizontal="left" vertical="center" wrapText="1"/>
    </xf>
    <xf numFmtId="176" fontId="1" fillId="0" borderId="10" xfId="0" applyFont="1" applyBorder="1" applyAlignment="1">
      <alignment horizontal="center" vertical="center"/>
    </xf>
    <xf numFmtId="176" fontId="3" fillId="0" borderId="10" xfId="0" applyFont="1" applyBorder="1" applyAlignment="1">
      <alignment horizontal="center" vertical="center"/>
    </xf>
    <xf numFmtId="176" fontId="1" fillId="2" borderId="12" xfId="0" applyFont="1" applyFill="1" applyBorder="1" applyAlignment="1">
      <alignment horizontal="center" vertical="center"/>
    </xf>
    <xf numFmtId="176" fontId="1" fillId="2" borderId="13" xfId="0" applyFont="1" applyFill="1" applyBorder="1" applyAlignment="1">
      <alignment horizontal="left" vertical="center"/>
    </xf>
    <xf numFmtId="176" fontId="2" fillId="2" borderId="13" xfId="50" applyFont="1" applyFill="1" applyBorder="1" applyAlignment="1">
      <alignment horizontal="left" vertical="top" wrapText="1"/>
    </xf>
    <xf numFmtId="176" fontId="1" fillId="2" borderId="13" xfId="0" applyFont="1" applyFill="1" applyBorder="1" applyAlignment="1">
      <alignment horizontal="center" vertical="center"/>
    </xf>
    <xf numFmtId="176" fontId="3" fillId="2" borderId="13" xfId="50" applyFont="1" applyFill="1" applyBorder="1" applyAlignment="1">
      <alignment horizontal="center" vertical="center" wrapText="1"/>
    </xf>
    <xf numFmtId="49" fontId="3" fillId="2" borderId="13" xfId="50" applyNumberFormat="1" applyFont="1" applyFill="1" applyBorder="1" applyAlignment="1">
      <alignment horizontal="center" vertical="center" wrapText="1"/>
    </xf>
    <xf numFmtId="176" fontId="3" fillId="2" borderId="13" xfId="51" applyFont="1" applyFill="1" applyBorder="1" applyAlignment="1">
      <alignment horizontal="center" vertical="center" wrapText="1"/>
    </xf>
    <xf numFmtId="49" fontId="2" fillId="2" borderId="6" xfId="0" applyNumberFormat="1" applyFont="1" applyFill="1" applyBorder="1" applyAlignment="1">
      <alignment vertical="center" wrapText="1"/>
    </xf>
    <xf numFmtId="49" fontId="2" fillId="2" borderId="7" xfId="0" applyNumberFormat="1" applyFont="1" applyFill="1" applyBorder="1" applyAlignment="1">
      <alignment vertical="center" wrapText="1"/>
    </xf>
    <xf numFmtId="176" fontId="1" fillId="2" borderId="8" xfId="0" applyFont="1" applyFill="1" applyBorder="1" applyAlignment="1">
      <alignment horizontal="center" vertical="center"/>
    </xf>
    <xf numFmtId="176" fontId="1" fillId="2" borderId="9" xfId="0" applyFont="1" applyFill="1" applyBorder="1" applyAlignment="1">
      <alignment horizontal="left" vertical="center"/>
    </xf>
    <xf numFmtId="176" fontId="2" fillId="2" borderId="9" xfId="50" applyFont="1" applyFill="1" applyBorder="1" applyAlignment="1">
      <alignment horizontal="left" vertical="top" wrapText="1"/>
    </xf>
    <xf numFmtId="176" fontId="1" fillId="2" borderId="9" xfId="0" applyFont="1" applyFill="1" applyBorder="1" applyAlignment="1">
      <alignment horizontal="center" vertical="center"/>
    </xf>
    <xf numFmtId="176" fontId="2" fillId="2" borderId="9" xfId="51" applyFont="1" applyFill="1" applyBorder="1" applyAlignment="1">
      <alignment horizontal="center" vertical="center" wrapText="1"/>
    </xf>
    <xf numFmtId="176" fontId="2" fillId="2" borderId="9" xfId="50" applyFont="1" applyFill="1" applyBorder="1" applyAlignment="1">
      <alignment horizontal="center" vertical="center" wrapText="1"/>
    </xf>
    <xf numFmtId="176" fontId="2" fillId="2" borderId="9" xfId="49" applyFont="1" applyFill="1" applyBorder="1" applyAlignment="1">
      <alignment horizontal="center" vertical="center" wrapText="1"/>
    </xf>
    <xf numFmtId="176" fontId="2" fillId="2" borderId="10" xfId="50" applyFont="1" applyFill="1" applyBorder="1" applyAlignment="1">
      <alignment horizontal="center" vertical="center" wrapText="1"/>
    </xf>
    <xf numFmtId="176" fontId="2" fillId="2" borderId="10" xfId="49" applyFont="1" applyFill="1" applyBorder="1" applyAlignment="1">
      <alignment horizontal="center" vertical="center" wrapText="1"/>
    </xf>
    <xf numFmtId="176" fontId="2" fillId="2" borderId="10" xfId="51" applyFont="1" applyFill="1" applyBorder="1" applyAlignment="1">
      <alignment horizontal="center" vertical="center" wrapText="1"/>
    </xf>
    <xf numFmtId="176" fontId="1" fillId="2" borderId="10" xfId="0" applyFont="1" applyFill="1" applyBorder="1" applyAlignment="1">
      <alignment horizontal="center" vertical="center" wrapText="1"/>
    </xf>
    <xf numFmtId="49" fontId="2" fillId="0" borderId="10" xfId="50" applyNumberFormat="1" applyFont="1" applyBorder="1" applyAlignment="1">
      <alignment horizontal="center" vertical="center" wrapText="1"/>
    </xf>
    <xf numFmtId="176" fontId="2" fillId="0" borderId="10" xfId="49" applyFont="1" applyBorder="1" applyAlignment="1">
      <alignment horizontal="center" vertical="top" wrapText="1"/>
    </xf>
    <xf numFmtId="176" fontId="1" fillId="2" borderId="10" xfId="0" applyFont="1" applyFill="1" applyBorder="1" applyAlignment="1">
      <alignment horizontal="left" vertical="top" wrapText="1"/>
    </xf>
    <xf numFmtId="176" fontId="1" fillId="2" borderId="10" xfId="51" applyFont="1" applyFill="1" applyBorder="1" applyAlignment="1">
      <alignment horizontal="center" vertical="center" wrapText="1"/>
    </xf>
    <xf numFmtId="176" fontId="1" fillId="2" borderId="10" xfId="50" applyFont="1" applyFill="1" applyBorder="1" applyAlignment="1">
      <alignment horizontal="center" vertical="center" wrapText="1"/>
    </xf>
    <xf numFmtId="176" fontId="2" fillId="2" borderId="11" xfId="0" applyFont="1" applyFill="1" applyBorder="1" applyAlignment="1">
      <alignment horizontal="center" vertical="center"/>
    </xf>
    <xf numFmtId="178" fontId="2" fillId="2" borderId="9" xfId="0" applyNumberFormat="1" applyFont="1" applyFill="1" applyBorder="1" applyAlignment="1">
      <alignment horizontal="center" vertical="center"/>
    </xf>
    <xf numFmtId="176" fontId="2" fillId="2" borderId="10" xfId="0" applyFont="1" applyFill="1" applyBorder="1" applyAlignment="1">
      <alignment horizontal="left" vertical="center"/>
    </xf>
    <xf numFmtId="176" fontId="2" fillId="2" borderId="10" xfId="0" applyFont="1" applyFill="1" applyBorder="1" applyAlignment="1">
      <alignment horizontal="center" vertical="center"/>
    </xf>
    <xf numFmtId="176" fontId="2" fillId="2" borderId="10" xfId="0" applyFont="1" applyFill="1" applyBorder="1" applyAlignment="1">
      <alignment horizontal="center" vertical="center" wrapText="1"/>
    </xf>
    <xf numFmtId="180" fontId="2" fillId="0" borderId="10" xfId="51" applyNumberFormat="1" applyFont="1" applyBorder="1" applyAlignment="1">
      <alignment horizontal="left" vertical="top" wrapText="1"/>
    </xf>
    <xf numFmtId="177" fontId="1" fillId="0" borderId="2" xfId="0" applyNumberFormat="1" applyFont="1" applyBorder="1" applyAlignment="1">
      <alignment horizontal="center" vertical="center" wrapText="1"/>
    </xf>
    <xf numFmtId="177" fontId="1" fillId="0" borderId="1" xfId="0" applyNumberFormat="1" applyFont="1" applyBorder="1" applyAlignment="1">
      <alignment horizontal="center" vertical="center" wrapText="1"/>
    </xf>
    <xf numFmtId="176" fontId="1" fillId="0" borderId="1" xfId="0" applyFont="1" applyBorder="1" applyAlignment="1">
      <alignment horizontal="center" vertical="center"/>
    </xf>
    <xf numFmtId="176" fontId="3" fillId="0" borderId="9" xfId="51" applyFont="1" applyBorder="1" applyAlignment="1">
      <alignment horizontal="center" vertical="center" wrapText="1"/>
    </xf>
    <xf numFmtId="176" fontId="2" fillId="0" borderId="9" xfId="51" applyFont="1" applyBorder="1" applyAlignment="1">
      <alignment horizontal="center" vertical="center" wrapText="1"/>
    </xf>
    <xf numFmtId="0" fontId="1" fillId="0" borderId="14" xfId="0" applyNumberFormat="1" applyFont="1" applyBorder="1" applyAlignment="1">
      <alignment horizontal="center" vertical="center"/>
    </xf>
    <xf numFmtId="177" fontId="1" fillId="0" borderId="14" xfId="0" applyNumberFormat="1" applyFont="1" applyBorder="1" applyAlignment="1">
      <alignment horizontal="center" vertical="center"/>
    </xf>
    <xf numFmtId="176" fontId="2" fillId="0" borderId="10" xfId="50" applyFont="1" applyBorder="1" applyAlignment="1">
      <alignment horizontal="center" vertical="center" wrapText="1"/>
    </xf>
    <xf numFmtId="177" fontId="1" fillId="0" borderId="15" xfId="0" applyNumberFormat="1" applyFont="1" applyBorder="1" applyAlignment="1">
      <alignment horizontal="center" vertical="center"/>
    </xf>
    <xf numFmtId="177" fontId="1" fillId="2" borderId="15" xfId="0" applyNumberFormat="1" applyFont="1" applyFill="1" applyBorder="1" applyAlignment="1">
      <alignment horizontal="center" vertical="center"/>
    </xf>
    <xf numFmtId="181" fontId="2" fillId="2" borderId="10" xfId="50" applyNumberFormat="1" applyFont="1" applyFill="1" applyBorder="1" applyAlignment="1">
      <alignment horizontal="center" vertical="center" wrapText="1"/>
    </xf>
    <xf numFmtId="176" fontId="3" fillId="2" borderId="9" xfId="51" applyFont="1" applyFill="1" applyBorder="1" applyAlignment="1">
      <alignment horizontal="center" vertical="center" wrapText="1"/>
    </xf>
    <xf numFmtId="0" fontId="1" fillId="2" borderId="15" xfId="0" applyNumberFormat="1" applyFont="1" applyFill="1" applyBorder="1" applyAlignment="1">
      <alignment horizontal="center" vertical="center"/>
    </xf>
    <xf numFmtId="176" fontId="1" fillId="2" borderId="10" xfId="49" applyFont="1" applyFill="1" applyBorder="1" applyAlignment="1">
      <alignment horizontal="center" vertical="center" wrapText="1"/>
    </xf>
    <xf numFmtId="177" fontId="1" fillId="2" borderId="10" xfId="0" applyNumberFormat="1" applyFont="1" applyFill="1" applyBorder="1" applyAlignment="1">
      <alignment horizontal="center" vertical="center"/>
    </xf>
    <xf numFmtId="177" fontId="1" fillId="2" borderId="16" xfId="0" applyNumberFormat="1" applyFont="1" applyFill="1" applyBorder="1" applyAlignment="1">
      <alignment horizontal="center" vertical="center"/>
    </xf>
    <xf numFmtId="176" fontId="1" fillId="0" borderId="10" xfId="0" applyFont="1" applyBorder="1" applyAlignment="1">
      <alignment horizontal="center" vertical="center" wrapText="1"/>
    </xf>
    <xf numFmtId="176" fontId="2" fillId="2" borderId="13" xfId="49" applyFont="1" applyFill="1" applyBorder="1" applyAlignment="1">
      <alignment horizontal="center" vertical="center" wrapText="1"/>
    </xf>
    <xf numFmtId="176" fontId="1" fillId="2" borderId="13" xfId="51" applyFont="1" applyFill="1" applyBorder="1" applyAlignment="1">
      <alignment horizontal="center" vertical="center" wrapText="1"/>
    </xf>
    <xf numFmtId="177" fontId="1" fillId="2" borderId="17" xfId="0" applyNumberFormat="1" applyFont="1" applyFill="1" applyBorder="1" applyAlignment="1">
      <alignment horizontal="center" vertical="center"/>
    </xf>
    <xf numFmtId="177" fontId="1" fillId="2" borderId="14" xfId="0" applyNumberFormat="1" applyFont="1" applyFill="1" applyBorder="1" applyAlignment="1">
      <alignment horizontal="center" vertical="center"/>
    </xf>
    <xf numFmtId="176" fontId="2" fillId="0" borderId="10" xfId="51" applyFont="1" applyBorder="1" applyAlignment="1">
      <alignment horizontal="center" vertical="top" wrapText="1"/>
    </xf>
    <xf numFmtId="182" fontId="1" fillId="2" borderId="10" xfId="0" applyNumberFormat="1" applyFont="1" applyFill="1" applyBorder="1" applyAlignment="1">
      <alignment horizontal="center" vertical="center"/>
    </xf>
    <xf numFmtId="177" fontId="1" fillId="0" borderId="10" xfId="0" applyNumberFormat="1" applyFont="1" applyBorder="1" applyAlignment="1">
      <alignment horizontal="center" vertical="center"/>
    </xf>
    <xf numFmtId="177" fontId="2" fillId="2" borderId="10" xfId="0" applyNumberFormat="1" applyFont="1" applyFill="1" applyBorder="1" applyAlignment="1">
      <alignment horizontal="center" vertical="center"/>
    </xf>
    <xf numFmtId="177" fontId="2" fillId="2" borderId="15" xfId="0" applyNumberFormat="1" applyFont="1" applyFill="1" applyBorder="1" applyAlignment="1">
      <alignment horizontal="center" vertical="center"/>
    </xf>
    <xf numFmtId="0" fontId="1" fillId="2" borderId="9" xfId="0" applyNumberFormat="1" applyFont="1" applyFill="1" applyBorder="1" applyAlignment="1">
      <alignment horizontal="center" vertical="center" wrapText="1"/>
    </xf>
    <xf numFmtId="176" fontId="1" fillId="2" borderId="10" xfId="50" applyFont="1" applyFill="1" applyBorder="1" applyAlignment="1">
      <alignment horizontal="left" vertical="top" wrapText="1"/>
    </xf>
    <xf numFmtId="179" fontId="2" fillId="2" borderId="10" xfId="50" applyNumberFormat="1" applyFont="1" applyFill="1" applyBorder="1" applyAlignment="1">
      <alignment horizontal="center" vertical="center" wrapText="1"/>
    </xf>
    <xf numFmtId="176" fontId="2" fillId="2" borderId="10" xfId="50" applyFont="1" applyFill="1" applyBorder="1" applyAlignment="1">
      <alignment horizontal="left" vertical="center" wrapText="1"/>
    </xf>
    <xf numFmtId="0" fontId="2" fillId="2" borderId="10" xfId="50" applyNumberFormat="1" applyFont="1" applyFill="1" applyBorder="1" applyAlignment="1">
      <alignment horizontal="center" vertical="center" wrapText="1"/>
    </xf>
    <xf numFmtId="0" fontId="2" fillId="2" borderId="10" xfId="51" applyNumberFormat="1" applyFont="1" applyFill="1" applyBorder="1" applyAlignment="1">
      <alignment horizontal="center" vertical="center" wrapText="1"/>
    </xf>
    <xf numFmtId="176" fontId="1" fillId="0" borderId="10" xfId="50" applyFont="1" applyBorder="1" applyAlignment="1">
      <alignment horizontal="left" vertical="top" wrapText="1"/>
    </xf>
    <xf numFmtId="49" fontId="2" fillId="2" borderId="10" xfId="51" applyNumberFormat="1" applyFont="1" applyFill="1" applyBorder="1" applyAlignment="1">
      <alignment horizontal="center" vertical="center" wrapText="1"/>
    </xf>
    <xf numFmtId="0" fontId="1" fillId="2" borderId="16" xfId="0" applyNumberFormat="1" applyFont="1" applyFill="1" applyBorder="1" applyAlignment="1">
      <alignment horizontal="center" vertical="center"/>
    </xf>
    <xf numFmtId="177" fontId="1" fillId="0" borderId="16" xfId="0" applyNumberFormat="1" applyFont="1" applyBorder="1" applyAlignment="1">
      <alignment horizontal="center" vertical="center"/>
    </xf>
    <xf numFmtId="182" fontId="1" fillId="2" borderId="16" xfId="0" applyNumberFormat="1" applyFont="1" applyFill="1" applyBorder="1" applyAlignment="1">
      <alignment horizontal="center" vertical="center"/>
    </xf>
    <xf numFmtId="49" fontId="1" fillId="2" borderId="10" xfId="50" applyNumberFormat="1" applyFont="1" applyFill="1" applyBorder="1" applyAlignment="1">
      <alignment horizontal="center" vertical="center" wrapText="1"/>
    </xf>
    <xf numFmtId="0" fontId="1" fillId="2" borderId="13" xfId="0" applyNumberFormat="1" applyFont="1" applyFill="1" applyBorder="1" applyAlignment="1">
      <alignment horizontal="center" vertical="center"/>
    </xf>
    <xf numFmtId="0" fontId="2" fillId="2" borderId="13" xfId="51" applyNumberFormat="1" applyFont="1" applyFill="1" applyBorder="1" applyAlignment="1">
      <alignment horizontal="center" vertical="center" wrapText="1"/>
    </xf>
    <xf numFmtId="176" fontId="1" fillId="2" borderId="9" xfId="0" applyFont="1" applyFill="1" applyBorder="1" applyAlignment="1">
      <alignment horizontal="center" vertical="center" wrapText="1"/>
    </xf>
    <xf numFmtId="177" fontId="1" fillId="2" borderId="9" xfId="0" applyNumberFormat="1" applyFont="1" applyFill="1" applyBorder="1" applyAlignment="1">
      <alignment horizontal="center" vertical="center"/>
    </xf>
    <xf numFmtId="179" fontId="2" fillId="2" borderId="10" xfId="50" applyNumberFormat="1" applyFont="1" applyFill="1" applyBorder="1" applyAlignment="1">
      <alignment horizontal="center" vertical="center"/>
    </xf>
    <xf numFmtId="176" fontId="2" fillId="0" borderId="11" xfId="0" applyFont="1" applyBorder="1" applyAlignment="1">
      <alignment horizontal="center" vertical="center"/>
    </xf>
    <xf numFmtId="178" fontId="2" fillId="0" borderId="9" xfId="0" applyNumberFormat="1" applyFont="1" applyBorder="1" applyAlignment="1">
      <alignment horizontal="center" vertical="center"/>
    </xf>
    <xf numFmtId="176" fontId="2" fillId="0" borderId="10" xfId="0" applyFont="1" applyBorder="1" applyAlignment="1">
      <alignment horizontal="left" vertical="center"/>
    </xf>
    <xf numFmtId="176" fontId="2" fillId="0" borderId="10" xfId="0" applyFont="1" applyBorder="1" applyAlignment="1">
      <alignment horizontal="center" vertical="center"/>
    </xf>
    <xf numFmtId="176" fontId="1" fillId="0" borderId="2" xfId="0" applyFont="1" applyBorder="1" applyAlignment="1">
      <alignment horizontal="right" vertical="center"/>
    </xf>
    <xf numFmtId="176" fontId="1" fillId="0" borderId="2" xfId="0" applyFont="1" applyBorder="1" applyAlignment="1">
      <alignment horizontal="left" vertical="center"/>
    </xf>
    <xf numFmtId="176" fontId="2" fillId="0" borderId="2" xfId="0" applyFont="1" applyBorder="1" applyAlignment="1">
      <alignment horizontal="right" vertical="center"/>
    </xf>
    <xf numFmtId="177" fontId="2" fillId="0" borderId="15" xfId="0" applyNumberFormat="1" applyFont="1" applyBorder="1" applyAlignment="1">
      <alignment horizontal="center" vertical="center"/>
    </xf>
    <xf numFmtId="177" fontId="1" fillId="0" borderId="2" xfId="0" applyNumberFormat="1" applyFont="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7" xfId="49"/>
    <cellStyle name="常规 48" xfId="50"/>
    <cellStyle name="常规 55" xfId="51"/>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32"/>
  <sheetViews>
    <sheetView tabSelected="1" zoomScale="70" zoomScaleNormal="70" workbookViewId="0">
      <selection activeCell="H7" sqref="H7"/>
    </sheetView>
  </sheetViews>
  <sheetFormatPr defaultColWidth="9" defaultRowHeight="13.5"/>
  <cols>
    <col min="1" max="1" width="8.63333333333333" style="2" customWidth="1"/>
    <col min="2" max="2" width="7.09166666666667" style="2" customWidth="1"/>
    <col min="3" max="3" width="30.8166666666667" style="3" customWidth="1"/>
    <col min="4" max="4" width="25.0916666666667" style="4" customWidth="1"/>
    <col min="5" max="5" width="22.0916666666667" style="2" customWidth="1"/>
    <col min="6" max="6" width="15.6333333333333" style="2" customWidth="1"/>
    <col min="7" max="7" width="19.3666666666667" style="5" customWidth="1"/>
    <col min="8" max="12" width="15.6333333333333" style="2" customWidth="1"/>
    <col min="13" max="13" width="13.3666666666667" style="6" customWidth="1"/>
    <col min="14" max="14" width="15" style="6" customWidth="1"/>
    <col min="15" max="15" width="23.8166666666667" style="2" customWidth="1"/>
    <col min="16" max="16384" width="9" style="2"/>
  </cols>
  <sheetData>
    <row r="1" ht="20.15" customHeight="1" spans="1:15">
      <c r="A1" s="7"/>
      <c r="B1" s="8" t="s">
        <v>0</v>
      </c>
      <c r="C1" s="8"/>
      <c r="D1" s="8"/>
      <c r="E1" s="8"/>
      <c r="F1" s="8"/>
      <c r="G1" s="8"/>
      <c r="H1" s="8"/>
      <c r="I1" s="8"/>
      <c r="J1" s="8"/>
      <c r="K1" s="8"/>
      <c r="L1" s="8"/>
      <c r="M1" s="8"/>
      <c r="N1" s="8"/>
      <c r="O1" s="8"/>
    </row>
    <row r="2" ht="20.15" customHeight="1" spans="1:15">
      <c r="A2" s="7"/>
      <c r="B2" s="8" t="s">
        <v>1</v>
      </c>
      <c r="C2" s="8"/>
      <c r="D2" s="8"/>
      <c r="E2" s="8"/>
      <c r="F2" s="8"/>
      <c r="G2" s="8"/>
      <c r="H2" s="8"/>
      <c r="I2" s="8"/>
      <c r="J2" s="8"/>
      <c r="K2" s="8"/>
      <c r="L2" s="8"/>
      <c r="M2" s="8"/>
      <c r="N2" s="8"/>
      <c r="O2" s="8"/>
    </row>
    <row r="3" ht="20.15" customHeight="1" spans="1:15">
      <c r="A3" s="7"/>
      <c r="B3" s="8" t="s">
        <v>2</v>
      </c>
      <c r="C3" s="8"/>
      <c r="D3" s="8"/>
      <c r="E3" s="8"/>
      <c r="F3" s="8"/>
      <c r="G3" s="8"/>
      <c r="H3" s="8"/>
      <c r="I3" s="8"/>
      <c r="J3" s="8"/>
      <c r="K3" s="8"/>
      <c r="L3" s="8"/>
      <c r="M3" s="8"/>
      <c r="N3" s="8"/>
      <c r="O3" s="8"/>
    </row>
    <row r="4" ht="30" customHeight="1" spans="1:15">
      <c r="A4" s="9" t="s">
        <v>3</v>
      </c>
      <c r="B4" s="10" t="s">
        <v>4</v>
      </c>
      <c r="C4" s="10" t="s">
        <v>5</v>
      </c>
      <c r="D4" s="11" t="s">
        <v>6</v>
      </c>
      <c r="E4" s="10" t="s">
        <v>7</v>
      </c>
      <c r="F4" s="12" t="s">
        <v>8</v>
      </c>
      <c r="G4" s="13"/>
      <c r="H4" s="14"/>
      <c r="I4" s="14"/>
      <c r="J4" s="14"/>
      <c r="K4" s="14"/>
      <c r="L4" s="14"/>
      <c r="M4" s="90" t="s">
        <v>9</v>
      </c>
      <c r="N4" s="90" t="s">
        <v>10</v>
      </c>
      <c r="O4" s="90"/>
    </row>
    <row r="5" ht="30" customHeight="1" spans="1:15">
      <c r="A5" s="9" t="s">
        <v>11</v>
      </c>
      <c r="B5" s="9" t="s">
        <v>12</v>
      </c>
      <c r="C5" s="9" t="s">
        <v>13</v>
      </c>
      <c r="D5" s="15" t="s">
        <v>14</v>
      </c>
      <c r="E5" s="9" t="s">
        <v>15</v>
      </c>
      <c r="F5" s="9" t="s">
        <v>16</v>
      </c>
      <c r="G5" s="9" t="s">
        <v>17</v>
      </c>
      <c r="H5" s="9" t="s">
        <v>18</v>
      </c>
      <c r="I5" s="9" t="s">
        <v>16</v>
      </c>
      <c r="J5" s="9" t="s">
        <v>18</v>
      </c>
      <c r="K5" s="9" t="s">
        <v>16</v>
      </c>
      <c r="L5" s="9" t="s">
        <v>18</v>
      </c>
      <c r="M5" s="91" t="s">
        <v>19</v>
      </c>
      <c r="N5" s="91" t="s">
        <v>20</v>
      </c>
      <c r="O5" s="91" t="s">
        <v>21</v>
      </c>
    </row>
    <row r="6" ht="20.15" customHeight="1" spans="1:15">
      <c r="A6" s="16" t="s">
        <v>22</v>
      </c>
      <c r="B6" s="17"/>
      <c r="C6" s="17"/>
      <c r="D6" s="17"/>
      <c r="E6" s="17"/>
      <c r="F6" s="17"/>
      <c r="G6" s="17"/>
      <c r="H6" s="17"/>
      <c r="I6" s="17"/>
      <c r="J6" s="17"/>
      <c r="K6" s="17"/>
      <c r="L6" s="17"/>
      <c r="M6" s="17"/>
      <c r="N6" s="17"/>
      <c r="O6" s="92"/>
    </row>
    <row r="7" s="1" customFormat="1" ht="111" spans="1:15">
      <c r="A7" s="18" t="s">
        <v>23</v>
      </c>
      <c r="B7" s="19">
        <v>1</v>
      </c>
      <c r="C7" s="20" t="s">
        <v>24</v>
      </c>
      <c r="D7" s="21" t="s">
        <v>25</v>
      </c>
      <c r="E7" s="22" t="s">
        <v>26</v>
      </c>
      <c r="F7" s="23" t="s">
        <v>27</v>
      </c>
      <c r="G7" s="24"/>
      <c r="H7" s="25"/>
      <c r="I7" s="93"/>
      <c r="J7" s="25"/>
      <c r="K7" s="94"/>
      <c r="L7" s="25"/>
      <c r="M7" s="95" t="s">
        <v>28</v>
      </c>
      <c r="N7" s="96"/>
      <c r="O7" s="92"/>
    </row>
    <row r="8" s="1" customFormat="1" ht="409.5" spans="1:15">
      <c r="A8" s="26" t="s">
        <v>29</v>
      </c>
      <c r="B8" s="19">
        <v>1</v>
      </c>
      <c r="C8" s="27" t="s">
        <v>30</v>
      </c>
      <c r="D8" s="28" t="s">
        <v>31</v>
      </c>
      <c r="E8" s="29" t="s">
        <v>32</v>
      </c>
      <c r="F8" s="23" t="s">
        <v>27</v>
      </c>
      <c r="G8" s="30"/>
      <c r="H8" s="31"/>
      <c r="I8" s="97"/>
      <c r="J8" s="31"/>
      <c r="K8" s="30"/>
      <c r="L8" s="30"/>
      <c r="M8" s="95" t="s">
        <v>28</v>
      </c>
      <c r="N8" s="98"/>
      <c r="O8" s="92"/>
    </row>
    <row r="9" s="1" customFormat="1" ht="409.5" spans="1:15">
      <c r="A9" s="26" t="s">
        <v>33</v>
      </c>
      <c r="B9" s="19">
        <v>1</v>
      </c>
      <c r="C9" s="27" t="s">
        <v>34</v>
      </c>
      <c r="D9" s="28" t="s">
        <v>31</v>
      </c>
      <c r="E9" s="29" t="s">
        <v>35</v>
      </c>
      <c r="F9" s="23" t="s">
        <v>27</v>
      </c>
      <c r="G9" s="30"/>
      <c r="H9" s="31"/>
      <c r="I9" s="97"/>
      <c r="J9" s="31"/>
      <c r="K9" s="30"/>
      <c r="L9" s="30"/>
      <c r="M9" s="95" t="s">
        <v>28</v>
      </c>
      <c r="N9" s="98"/>
      <c r="O9" s="92"/>
    </row>
    <row r="10" s="1" customFormat="1" ht="270" spans="1:15">
      <c r="A10" s="32" t="s">
        <v>36</v>
      </c>
      <c r="B10" s="33">
        <v>1</v>
      </c>
      <c r="C10" s="34" t="s">
        <v>37</v>
      </c>
      <c r="D10" s="35" t="s">
        <v>38</v>
      </c>
      <c r="E10" s="36" t="s">
        <v>39</v>
      </c>
      <c r="F10" s="37" t="s">
        <v>40</v>
      </c>
      <c r="G10" s="38" t="s">
        <v>41</v>
      </c>
      <c r="H10" s="39" t="s">
        <v>42</v>
      </c>
      <c r="I10" s="77" t="s">
        <v>43</v>
      </c>
      <c r="J10" s="39" t="s">
        <v>42</v>
      </c>
      <c r="K10" s="77" t="s">
        <v>44</v>
      </c>
      <c r="L10" s="77" t="s">
        <v>42</v>
      </c>
      <c r="M10" s="99"/>
      <c r="N10" s="99">
        <f t="shared" ref="N8:N28" si="0">M10*B10</f>
        <v>0</v>
      </c>
      <c r="O10" s="92"/>
    </row>
    <row r="11" s="1" customFormat="1" ht="337.5" spans="1:15">
      <c r="A11" s="26" t="s">
        <v>45</v>
      </c>
      <c r="B11" s="19">
        <v>1</v>
      </c>
      <c r="C11" s="27" t="s">
        <v>46</v>
      </c>
      <c r="D11" s="28" t="s">
        <v>47</v>
      </c>
      <c r="E11" s="40" t="s">
        <v>48</v>
      </c>
      <c r="F11" s="23" t="s">
        <v>27</v>
      </c>
      <c r="G11" s="24"/>
      <c r="H11" s="30"/>
      <c r="I11" s="93"/>
      <c r="J11" s="31"/>
      <c r="K11" s="94"/>
      <c r="L11" s="31"/>
      <c r="M11" s="95" t="s">
        <v>28</v>
      </c>
      <c r="N11" s="98"/>
      <c r="O11" s="92"/>
    </row>
    <row r="12" s="1" customFormat="1" ht="270" spans="1:15">
      <c r="A12" s="26" t="s">
        <v>49</v>
      </c>
      <c r="B12" s="19">
        <v>1</v>
      </c>
      <c r="C12" s="27" t="s">
        <v>50</v>
      </c>
      <c r="D12" s="28" t="s">
        <v>51</v>
      </c>
      <c r="E12" s="40" t="s">
        <v>52</v>
      </c>
      <c r="F12" s="23" t="s">
        <v>27</v>
      </c>
      <c r="G12" s="24"/>
      <c r="H12" s="31"/>
      <c r="I12" s="93"/>
      <c r="J12" s="31"/>
      <c r="K12" s="94"/>
      <c r="L12" s="31"/>
      <c r="M12" s="95" t="s">
        <v>28</v>
      </c>
      <c r="N12" s="98"/>
      <c r="O12" s="92"/>
    </row>
    <row r="13" s="1" customFormat="1" ht="235.5" spans="1:15">
      <c r="A13" s="32" t="s">
        <v>53</v>
      </c>
      <c r="B13" s="33">
        <v>3</v>
      </c>
      <c r="C13" s="34" t="s">
        <v>54</v>
      </c>
      <c r="D13" s="35" t="s">
        <v>55</v>
      </c>
      <c r="E13" s="36" t="s">
        <v>56</v>
      </c>
      <c r="F13" s="41" t="s">
        <v>57</v>
      </c>
      <c r="G13" s="42" t="s">
        <v>58</v>
      </c>
      <c r="H13" s="43" t="s">
        <v>42</v>
      </c>
      <c r="I13" s="48" t="s">
        <v>59</v>
      </c>
      <c r="J13" s="76" t="s">
        <v>42</v>
      </c>
      <c r="K13" s="100" t="s">
        <v>60</v>
      </c>
      <c r="L13" s="76" t="s">
        <v>42</v>
      </c>
      <c r="M13" s="99"/>
      <c r="N13" s="99">
        <f t="shared" si="0"/>
        <v>0</v>
      </c>
      <c r="O13" s="92"/>
    </row>
    <row r="14" s="1" customFormat="1" ht="175.5" spans="1:15">
      <c r="A14" s="32" t="s">
        <v>61</v>
      </c>
      <c r="B14" s="33">
        <v>9</v>
      </c>
      <c r="C14" s="34" t="s">
        <v>62</v>
      </c>
      <c r="D14" s="35" t="s">
        <v>63</v>
      </c>
      <c r="E14" s="36" t="s">
        <v>64</v>
      </c>
      <c r="F14" s="41" t="s">
        <v>57</v>
      </c>
      <c r="G14" s="44" t="s">
        <v>65</v>
      </c>
      <c r="H14" s="43" t="s">
        <v>42</v>
      </c>
      <c r="I14" s="48" t="s">
        <v>59</v>
      </c>
      <c r="J14" s="76" t="s">
        <v>42</v>
      </c>
      <c r="K14" s="100" t="s">
        <v>60</v>
      </c>
      <c r="L14" s="76" t="s">
        <v>42</v>
      </c>
      <c r="M14" s="99"/>
      <c r="N14" s="99">
        <f t="shared" si="0"/>
        <v>0</v>
      </c>
      <c r="O14" s="92"/>
    </row>
    <row r="15" s="1" customFormat="1" ht="337.5" spans="1:15">
      <c r="A15" s="26" t="s">
        <v>66</v>
      </c>
      <c r="B15" s="19">
        <v>2</v>
      </c>
      <c r="C15" s="27" t="s">
        <v>46</v>
      </c>
      <c r="D15" s="28" t="s">
        <v>47</v>
      </c>
      <c r="E15" s="40" t="s">
        <v>48</v>
      </c>
      <c r="F15" s="23" t="s">
        <v>27</v>
      </c>
      <c r="G15" s="45"/>
      <c r="H15" s="46"/>
      <c r="I15" s="93"/>
      <c r="J15" s="31"/>
      <c r="K15" s="94"/>
      <c r="L15" s="31"/>
      <c r="M15" s="95" t="s">
        <v>28</v>
      </c>
      <c r="N15" s="98"/>
      <c r="O15" s="92"/>
    </row>
    <row r="16" s="1" customFormat="1" ht="178.5" spans="1:15">
      <c r="A16" s="32" t="s">
        <v>67</v>
      </c>
      <c r="B16" s="33">
        <v>1</v>
      </c>
      <c r="C16" s="34" t="s">
        <v>68</v>
      </c>
      <c r="D16" s="35" t="s">
        <v>69</v>
      </c>
      <c r="E16" s="47" t="s">
        <v>70</v>
      </c>
      <c r="F16" s="48" t="s">
        <v>71</v>
      </c>
      <c r="G16" s="49" t="s">
        <v>72</v>
      </c>
      <c r="H16" s="43" t="s">
        <v>42</v>
      </c>
      <c r="I16" s="101" t="s">
        <v>73</v>
      </c>
      <c r="J16" s="76" t="s">
        <v>42</v>
      </c>
      <c r="K16" s="72" t="s">
        <v>74</v>
      </c>
      <c r="L16" s="76" t="s">
        <v>42</v>
      </c>
      <c r="M16" s="102"/>
      <c r="N16" s="99">
        <f t="shared" si="0"/>
        <v>0</v>
      </c>
      <c r="O16" s="92"/>
    </row>
    <row r="17" s="1" customFormat="1" ht="270" spans="1:15">
      <c r="A17" s="32" t="s">
        <v>75</v>
      </c>
      <c r="B17" s="33">
        <v>1</v>
      </c>
      <c r="C17" s="34" t="s">
        <v>76</v>
      </c>
      <c r="D17" s="35" t="s">
        <v>77</v>
      </c>
      <c r="E17" s="36" t="s">
        <v>78</v>
      </c>
      <c r="F17" s="41" t="s">
        <v>79</v>
      </c>
      <c r="G17" s="50" t="s">
        <v>80</v>
      </c>
      <c r="H17" s="43" t="s">
        <v>42</v>
      </c>
      <c r="I17" s="53" t="s">
        <v>39</v>
      </c>
      <c r="J17" s="36" t="s">
        <v>39</v>
      </c>
      <c r="K17" s="36" t="s">
        <v>39</v>
      </c>
      <c r="L17" s="36" t="s">
        <v>39</v>
      </c>
      <c r="M17" s="99"/>
      <c r="N17" s="99">
        <f t="shared" si="0"/>
        <v>0</v>
      </c>
      <c r="O17" s="92"/>
    </row>
    <row r="18" s="1" customFormat="1" ht="243" spans="1:15">
      <c r="A18" s="32" t="s">
        <v>81</v>
      </c>
      <c r="B18" s="33">
        <v>2</v>
      </c>
      <c r="C18" s="34" t="s">
        <v>82</v>
      </c>
      <c r="D18" s="35" t="s">
        <v>83</v>
      </c>
      <c r="E18" s="36" t="s">
        <v>39</v>
      </c>
      <c r="F18" s="48" t="s">
        <v>84</v>
      </c>
      <c r="G18" s="41" t="s">
        <v>85</v>
      </c>
      <c r="H18" s="43" t="s">
        <v>42</v>
      </c>
      <c r="I18" s="48" t="s">
        <v>86</v>
      </c>
      <c r="J18" s="76" t="s">
        <v>42</v>
      </c>
      <c r="K18" s="77" t="s">
        <v>87</v>
      </c>
      <c r="L18" s="103" t="s">
        <v>88</v>
      </c>
      <c r="M18" s="104"/>
      <c r="N18" s="99">
        <f t="shared" si="0"/>
        <v>0</v>
      </c>
      <c r="O18" s="92"/>
    </row>
    <row r="19" s="1" customFormat="1" ht="270" spans="1:15">
      <c r="A19" s="32" t="s">
        <v>89</v>
      </c>
      <c r="B19" s="33">
        <v>1</v>
      </c>
      <c r="C19" s="34" t="s">
        <v>37</v>
      </c>
      <c r="D19" s="35" t="s">
        <v>38</v>
      </c>
      <c r="E19" s="36" t="s">
        <v>39</v>
      </c>
      <c r="F19" s="51" t="s">
        <v>40</v>
      </c>
      <c r="G19" s="50" t="s">
        <v>41</v>
      </c>
      <c r="H19" s="52" t="s">
        <v>42</v>
      </c>
      <c r="I19" s="48" t="s">
        <v>43</v>
      </c>
      <c r="J19" s="39" t="s">
        <v>42</v>
      </c>
      <c r="K19" s="77" t="s">
        <v>44</v>
      </c>
      <c r="L19" s="77" t="s">
        <v>42</v>
      </c>
      <c r="M19" s="99"/>
      <c r="N19" s="99">
        <f t="shared" si="0"/>
        <v>0</v>
      </c>
      <c r="O19" s="92"/>
    </row>
    <row r="20" s="1" customFormat="1" spans="1:15">
      <c r="A20" s="32" t="s">
        <v>90</v>
      </c>
      <c r="B20" s="33">
        <v>1</v>
      </c>
      <c r="C20" s="34" t="s">
        <v>91</v>
      </c>
      <c r="D20" s="36" t="s">
        <v>39</v>
      </c>
      <c r="E20" s="36" t="s">
        <v>39</v>
      </c>
      <c r="F20" s="53" t="s">
        <v>39</v>
      </c>
      <c r="G20" s="53" t="s">
        <v>39</v>
      </c>
      <c r="H20" s="53" t="s">
        <v>39</v>
      </c>
      <c r="I20" s="53" t="s">
        <v>39</v>
      </c>
      <c r="J20" s="36" t="s">
        <v>39</v>
      </c>
      <c r="K20" s="36" t="s">
        <v>39</v>
      </c>
      <c r="L20" s="36" t="s">
        <v>39</v>
      </c>
      <c r="M20" s="105"/>
      <c r="N20" s="99"/>
      <c r="O20" s="92"/>
    </row>
    <row r="21" s="1" customFormat="1" ht="148.5" spans="1:15">
      <c r="A21" s="32" t="s">
        <v>92</v>
      </c>
      <c r="B21" s="33">
        <v>1</v>
      </c>
      <c r="C21" s="34" t="s">
        <v>93</v>
      </c>
      <c r="D21" s="54" t="s">
        <v>94</v>
      </c>
      <c r="E21" s="36" t="s">
        <v>95</v>
      </c>
      <c r="F21" s="55" t="s">
        <v>79</v>
      </c>
      <c r="G21" s="55" t="s">
        <v>80</v>
      </c>
      <c r="H21" s="55" t="s">
        <v>42</v>
      </c>
      <c r="I21" s="53" t="s">
        <v>39</v>
      </c>
      <c r="J21" s="36" t="s">
        <v>39</v>
      </c>
      <c r="K21" s="36" t="s">
        <v>39</v>
      </c>
      <c r="L21" s="36" t="s">
        <v>39</v>
      </c>
      <c r="M21" s="99"/>
      <c r="N21" s="99">
        <f t="shared" si="0"/>
        <v>0</v>
      </c>
      <c r="O21" s="92"/>
    </row>
    <row r="22" s="1" customFormat="1" ht="189" spans="1:15">
      <c r="A22" s="26" t="s">
        <v>96</v>
      </c>
      <c r="B22" s="19">
        <v>1</v>
      </c>
      <c r="C22" s="56" t="s">
        <v>97</v>
      </c>
      <c r="D22" s="28" t="s">
        <v>98</v>
      </c>
      <c r="E22" s="57" t="s">
        <v>99</v>
      </c>
      <c r="F22" s="23" t="s">
        <v>27</v>
      </c>
      <c r="G22" s="58"/>
      <c r="H22" s="23"/>
      <c r="I22" s="23"/>
      <c r="J22" s="106"/>
      <c r="K22" s="57"/>
      <c r="L22" s="106"/>
      <c r="M22" s="95" t="s">
        <v>28</v>
      </c>
      <c r="N22" s="98"/>
      <c r="O22" s="92"/>
    </row>
    <row r="23" s="1" customFormat="1" ht="202.5" spans="1:15">
      <c r="A23" s="32" t="s">
        <v>100</v>
      </c>
      <c r="B23" s="33">
        <v>4</v>
      </c>
      <c r="C23" s="34" t="s">
        <v>101</v>
      </c>
      <c r="D23" s="35" t="s">
        <v>102</v>
      </c>
      <c r="E23" s="36" t="s">
        <v>103</v>
      </c>
      <c r="F23" s="55" t="s">
        <v>104</v>
      </c>
      <c r="G23" s="53" t="s">
        <v>105</v>
      </c>
      <c r="H23" s="53" t="s">
        <v>42</v>
      </c>
      <c r="I23" s="41" t="s">
        <v>106</v>
      </c>
      <c r="J23" s="77" t="s">
        <v>42</v>
      </c>
      <c r="K23" s="36" t="s">
        <v>107</v>
      </c>
      <c r="L23" s="78" t="s">
        <v>108</v>
      </c>
      <c r="M23" s="99"/>
      <c r="N23" s="99">
        <f t="shared" si="0"/>
        <v>0</v>
      </c>
      <c r="O23" s="92"/>
    </row>
    <row r="24" s="1" customFormat="1" ht="27" spans="1:15">
      <c r="A24" s="32" t="s">
        <v>109</v>
      </c>
      <c r="B24" s="33">
        <v>5</v>
      </c>
      <c r="C24" s="34" t="s">
        <v>110</v>
      </c>
      <c r="D24" s="36" t="s">
        <v>39</v>
      </c>
      <c r="E24" s="36" t="s">
        <v>39</v>
      </c>
      <c r="F24" s="41" t="s">
        <v>79</v>
      </c>
      <c r="G24" s="50" t="s">
        <v>80</v>
      </c>
      <c r="H24" s="43" t="s">
        <v>42</v>
      </c>
      <c r="I24" s="53" t="s">
        <v>39</v>
      </c>
      <c r="J24" s="36" t="s">
        <v>39</v>
      </c>
      <c r="K24" s="36" t="s">
        <v>39</v>
      </c>
      <c r="L24" s="36" t="s">
        <v>39</v>
      </c>
      <c r="M24" s="99"/>
      <c r="N24" s="99">
        <f t="shared" si="0"/>
        <v>0</v>
      </c>
      <c r="O24" s="92"/>
    </row>
    <row r="25" s="1" customFormat="1" ht="175.5" spans="1:15">
      <c r="A25" s="32" t="s">
        <v>111</v>
      </c>
      <c r="B25" s="33">
        <v>2</v>
      </c>
      <c r="C25" s="34" t="s">
        <v>62</v>
      </c>
      <c r="D25" s="35" t="s">
        <v>63</v>
      </c>
      <c r="E25" s="36" t="s">
        <v>64</v>
      </c>
      <c r="F25" s="41" t="s">
        <v>57</v>
      </c>
      <c r="G25" s="44" t="s">
        <v>65</v>
      </c>
      <c r="H25" s="43" t="s">
        <v>42</v>
      </c>
      <c r="I25" s="48" t="s">
        <v>59</v>
      </c>
      <c r="J25" s="76" t="s">
        <v>42</v>
      </c>
      <c r="K25" s="100" t="s">
        <v>60</v>
      </c>
      <c r="L25" s="76" t="s">
        <v>42</v>
      </c>
      <c r="M25" s="99"/>
      <c r="N25" s="99">
        <f t="shared" si="0"/>
        <v>0</v>
      </c>
      <c r="O25" s="92"/>
    </row>
    <row r="26" s="1" customFormat="1" ht="67.5" spans="1:15">
      <c r="A26" s="32" t="s">
        <v>112</v>
      </c>
      <c r="B26" s="33">
        <v>1</v>
      </c>
      <c r="C26" s="34" t="s">
        <v>113</v>
      </c>
      <c r="D26" s="35" t="s">
        <v>114</v>
      </c>
      <c r="E26" s="36" t="s">
        <v>115</v>
      </c>
      <c r="F26" s="55" t="s">
        <v>116</v>
      </c>
      <c r="G26" s="41" t="s">
        <v>117</v>
      </c>
      <c r="H26" s="43" t="s">
        <v>42</v>
      </c>
      <c r="I26" s="48" t="s">
        <v>118</v>
      </c>
      <c r="J26" s="76" t="s">
        <v>42</v>
      </c>
      <c r="K26" s="75" t="s">
        <v>119</v>
      </c>
      <c r="L26" s="76" t="s">
        <v>42</v>
      </c>
      <c r="M26" s="99"/>
      <c r="N26" s="99">
        <f t="shared" si="0"/>
        <v>0</v>
      </c>
      <c r="O26" s="92"/>
    </row>
    <row r="27" s="1" customFormat="1" ht="67.5" spans="1:15">
      <c r="A27" s="32" t="s">
        <v>120</v>
      </c>
      <c r="B27" s="33">
        <v>1</v>
      </c>
      <c r="C27" s="34" t="s">
        <v>121</v>
      </c>
      <c r="D27" s="35" t="s">
        <v>114</v>
      </c>
      <c r="E27" s="36" t="s">
        <v>122</v>
      </c>
      <c r="F27" s="55" t="s">
        <v>116</v>
      </c>
      <c r="G27" s="41" t="s">
        <v>123</v>
      </c>
      <c r="H27" s="43" t="s">
        <v>42</v>
      </c>
      <c r="I27" s="48" t="s">
        <v>118</v>
      </c>
      <c r="J27" s="76" t="s">
        <v>42</v>
      </c>
      <c r="K27" s="75" t="s">
        <v>119</v>
      </c>
      <c r="L27" s="76" t="s">
        <v>42</v>
      </c>
      <c r="M27" s="99"/>
      <c r="N27" s="99">
        <f t="shared" si="0"/>
        <v>0</v>
      </c>
      <c r="O27" s="92"/>
    </row>
    <row r="28" s="1" customFormat="1" ht="67.5" spans="1:15">
      <c r="A28" s="59" t="s">
        <v>124</v>
      </c>
      <c r="B28" s="33">
        <v>1</v>
      </c>
      <c r="C28" s="60" t="s">
        <v>125</v>
      </c>
      <c r="D28" s="61" t="s">
        <v>126</v>
      </c>
      <c r="E28" s="62" t="s">
        <v>127</v>
      </c>
      <c r="F28" s="63" t="s">
        <v>128</v>
      </c>
      <c r="G28" s="64" t="s">
        <v>129</v>
      </c>
      <c r="H28" s="65" t="s">
        <v>42</v>
      </c>
      <c r="I28" s="41" t="s">
        <v>130</v>
      </c>
      <c r="J28" s="107" t="s">
        <v>42</v>
      </c>
      <c r="K28" s="108" t="s">
        <v>131</v>
      </c>
      <c r="L28" s="107" t="s">
        <v>42</v>
      </c>
      <c r="M28" s="109"/>
      <c r="N28" s="109">
        <f t="shared" si="0"/>
        <v>0</v>
      </c>
      <c r="O28" s="92"/>
    </row>
    <row r="29" s="1" customFormat="1" ht="27" spans="1:15">
      <c r="A29" s="66" t="s">
        <v>132</v>
      </c>
      <c r="B29" s="67"/>
      <c r="C29" s="67"/>
      <c r="D29" s="67"/>
      <c r="E29" s="67"/>
      <c r="F29" s="67"/>
      <c r="G29" s="67"/>
      <c r="H29" s="67"/>
      <c r="I29" s="67"/>
      <c r="J29" s="67"/>
      <c r="K29" s="67"/>
      <c r="L29" s="67"/>
      <c r="M29" s="67"/>
      <c r="N29" s="67"/>
      <c r="O29" s="92"/>
    </row>
    <row r="30" s="1" customFormat="1" ht="310.5" spans="1:15">
      <c r="A30" s="68" t="s">
        <v>133</v>
      </c>
      <c r="B30" s="33">
        <v>5</v>
      </c>
      <c r="C30" s="69" t="s">
        <v>134</v>
      </c>
      <c r="D30" s="70" t="s">
        <v>135</v>
      </c>
      <c r="E30" s="71" t="s">
        <v>136</v>
      </c>
      <c r="F30" s="72" t="s">
        <v>84</v>
      </c>
      <c r="G30" s="73" t="s">
        <v>137</v>
      </c>
      <c r="H30" s="74" t="s">
        <v>42</v>
      </c>
      <c r="I30" s="72" t="s">
        <v>138</v>
      </c>
      <c r="J30" s="74" t="s">
        <v>42</v>
      </c>
      <c r="K30" s="75" t="s">
        <v>139</v>
      </c>
      <c r="L30" s="76" t="s">
        <v>88</v>
      </c>
      <c r="M30" s="104"/>
      <c r="N30" s="110">
        <f t="shared" ref="N30:N42" si="1">M30*B30</f>
        <v>0</v>
      </c>
      <c r="O30" s="92"/>
    </row>
    <row r="31" s="1" customFormat="1" ht="310.5" spans="1:15">
      <c r="A31" s="32" t="s">
        <v>140</v>
      </c>
      <c r="B31" s="33">
        <v>2</v>
      </c>
      <c r="C31" s="34" t="s">
        <v>134</v>
      </c>
      <c r="D31" s="35" t="s">
        <v>135</v>
      </c>
      <c r="E31" s="36" t="s">
        <v>141</v>
      </c>
      <c r="F31" s="75" t="s">
        <v>84</v>
      </c>
      <c r="G31" s="75" t="s">
        <v>142</v>
      </c>
      <c r="H31" s="76" t="s">
        <v>42</v>
      </c>
      <c r="I31" s="77" t="s">
        <v>138</v>
      </c>
      <c r="J31" s="77" t="s">
        <v>42</v>
      </c>
      <c r="K31" s="75" t="s">
        <v>139</v>
      </c>
      <c r="L31" s="76" t="s">
        <v>88</v>
      </c>
      <c r="M31" s="104"/>
      <c r="N31" s="110">
        <f t="shared" si="1"/>
        <v>0</v>
      </c>
      <c r="O31" s="92"/>
    </row>
    <row r="32" s="1" customFormat="1" spans="1:15">
      <c r="A32" s="26" t="s">
        <v>143</v>
      </c>
      <c r="B32" s="19">
        <v>1</v>
      </c>
      <c r="C32" s="27" t="s">
        <v>144</v>
      </c>
      <c r="D32" s="57" t="s">
        <v>39</v>
      </c>
      <c r="E32" s="57" t="s">
        <v>39</v>
      </c>
      <c r="F32" s="57" t="s">
        <v>145</v>
      </c>
      <c r="G32" s="57" t="s">
        <v>39</v>
      </c>
      <c r="H32" s="57" t="s">
        <v>39</v>
      </c>
      <c r="I32" s="30" t="s">
        <v>39</v>
      </c>
      <c r="J32" s="30" t="s">
        <v>39</v>
      </c>
      <c r="K32" s="57" t="s">
        <v>39</v>
      </c>
      <c r="L32" s="57" t="s">
        <v>39</v>
      </c>
      <c r="M32" s="57"/>
      <c r="N32" s="98"/>
      <c r="O32" s="92"/>
    </row>
    <row r="33" s="1" customFormat="1" ht="82.5" spans="1:15">
      <c r="A33" s="32" t="s">
        <v>146</v>
      </c>
      <c r="B33" s="33">
        <v>1</v>
      </c>
      <c r="C33" s="34" t="s">
        <v>147</v>
      </c>
      <c r="D33" s="35" t="s">
        <v>148</v>
      </c>
      <c r="E33" s="36" t="s">
        <v>149</v>
      </c>
      <c r="F33" s="77" t="s">
        <v>150</v>
      </c>
      <c r="G33" s="77" t="s">
        <v>151</v>
      </c>
      <c r="H33" s="76" t="s">
        <v>42</v>
      </c>
      <c r="I33" s="77" t="s">
        <v>152</v>
      </c>
      <c r="J33" s="77" t="s">
        <v>42</v>
      </c>
      <c r="K33" s="77" t="s">
        <v>153</v>
      </c>
      <c r="L33" s="76" t="s">
        <v>42</v>
      </c>
      <c r="M33" s="104"/>
      <c r="N33" s="99">
        <f t="shared" si="1"/>
        <v>0</v>
      </c>
      <c r="O33" s="92"/>
    </row>
    <row r="34" s="1" customFormat="1" ht="67.5" spans="1:15">
      <c r="A34" s="32" t="s">
        <v>154</v>
      </c>
      <c r="B34" s="33">
        <v>2</v>
      </c>
      <c r="C34" s="34" t="s">
        <v>155</v>
      </c>
      <c r="D34" s="35" t="s">
        <v>156</v>
      </c>
      <c r="E34" s="36" t="s">
        <v>157</v>
      </c>
      <c r="F34" s="78" t="s">
        <v>79</v>
      </c>
      <c r="G34" s="78" t="s">
        <v>80</v>
      </c>
      <c r="H34" s="78" t="s">
        <v>42</v>
      </c>
      <c r="I34" s="77" t="s">
        <v>39</v>
      </c>
      <c r="J34" s="77" t="s">
        <v>39</v>
      </c>
      <c r="K34" s="36" t="s">
        <v>39</v>
      </c>
      <c r="L34" s="36" t="s">
        <v>39</v>
      </c>
      <c r="M34" s="104"/>
      <c r="N34" s="99">
        <f t="shared" si="1"/>
        <v>0</v>
      </c>
      <c r="O34" s="92"/>
    </row>
    <row r="35" s="1" customFormat="1" ht="108" spans="1:15">
      <c r="A35" s="26" t="s">
        <v>158</v>
      </c>
      <c r="B35" s="19">
        <v>1</v>
      </c>
      <c r="C35" s="27" t="s">
        <v>159</v>
      </c>
      <c r="D35" s="28" t="s">
        <v>160</v>
      </c>
      <c r="E35" s="57" t="s">
        <v>161</v>
      </c>
      <c r="F35" s="23" t="s">
        <v>27</v>
      </c>
      <c r="G35" s="79"/>
      <c r="H35" s="80"/>
      <c r="I35" s="30"/>
      <c r="J35" s="30"/>
      <c r="K35" s="30"/>
      <c r="L35" s="111"/>
      <c r="M35" s="95" t="s">
        <v>28</v>
      </c>
      <c r="N35" s="98"/>
      <c r="O35" s="92"/>
    </row>
    <row r="36" s="1" customFormat="1" ht="67.5" spans="1:15">
      <c r="A36" s="32" t="s">
        <v>162</v>
      </c>
      <c r="B36" s="33">
        <v>1</v>
      </c>
      <c r="C36" s="34" t="s">
        <v>155</v>
      </c>
      <c r="D36" s="35" t="s">
        <v>156</v>
      </c>
      <c r="E36" s="36" t="s">
        <v>163</v>
      </c>
      <c r="F36" s="78" t="s">
        <v>79</v>
      </c>
      <c r="G36" s="78" t="s">
        <v>80</v>
      </c>
      <c r="H36" s="78" t="s">
        <v>42</v>
      </c>
      <c r="I36" s="77" t="s">
        <v>39</v>
      </c>
      <c r="J36" s="77" t="s">
        <v>39</v>
      </c>
      <c r="K36" s="36" t="s">
        <v>39</v>
      </c>
      <c r="L36" s="36" t="s">
        <v>39</v>
      </c>
      <c r="M36" s="104"/>
      <c r="N36" s="99">
        <f t="shared" si="1"/>
        <v>0</v>
      </c>
      <c r="O36" s="92"/>
    </row>
    <row r="37" s="1" customFormat="1" ht="202.5" spans="1:15">
      <c r="A37" s="32" t="s">
        <v>164</v>
      </c>
      <c r="B37" s="33">
        <v>1</v>
      </c>
      <c r="C37" s="34" t="s">
        <v>165</v>
      </c>
      <c r="D37" s="35" t="s">
        <v>166</v>
      </c>
      <c r="E37" s="36" t="s">
        <v>167</v>
      </c>
      <c r="F37" s="41" t="s">
        <v>168</v>
      </c>
      <c r="G37" s="38" t="s">
        <v>169</v>
      </c>
      <c r="H37" s="76" t="s">
        <v>42</v>
      </c>
      <c r="I37" s="77" t="s">
        <v>170</v>
      </c>
      <c r="J37" s="77" t="s">
        <v>42</v>
      </c>
      <c r="K37" s="77" t="s">
        <v>171</v>
      </c>
      <c r="L37" s="77" t="s">
        <v>172</v>
      </c>
      <c r="M37" s="112"/>
      <c r="N37" s="99">
        <f t="shared" si="1"/>
        <v>0</v>
      </c>
      <c r="O37" s="92"/>
    </row>
    <row r="38" s="1" customFormat="1" ht="243" spans="1:15">
      <c r="A38" s="32" t="s">
        <v>173</v>
      </c>
      <c r="B38" s="33">
        <v>1</v>
      </c>
      <c r="C38" s="34" t="s">
        <v>37</v>
      </c>
      <c r="D38" s="35" t="s">
        <v>174</v>
      </c>
      <c r="E38" s="36" t="s">
        <v>39</v>
      </c>
      <c r="F38" s="75" t="s">
        <v>40</v>
      </c>
      <c r="G38" s="38" t="s">
        <v>175</v>
      </c>
      <c r="H38" s="76" t="s">
        <v>42</v>
      </c>
      <c r="I38" s="77" t="s">
        <v>43</v>
      </c>
      <c r="J38" s="77" t="s">
        <v>42</v>
      </c>
      <c r="K38" s="77" t="s">
        <v>44</v>
      </c>
      <c r="L38" s="77" t="s">
        <v>42</v>
      </c>
      <c r="M38" s="99"/>
      <c r="N38" s="99">
        <f t="shared" si="1"/>
        <v>0</v>
      </c>
      <c r="O38" s="92"/>
    </row>
    <row r="39" s="1" customFormat="1" ht="202.5" spans="1:15">
      <c r="A39" s="32" t="s">
        <v>176</v>
      </c>
      <c r="B39" s="33">
        <v>1</v>
      </c>
      <c r="C39" s="34" t="s">
        <v>177</v>
      </c>
      <c r="D39" s="35" t="s">
        <v>178</v>
      </c>
      <c r="E39" s="36" t="s">
        <v>179</v>
      </c>
      <c r="F39" s="41" t="s">
        <v>168</v>
      </c>
      <c r="G39" s="38" t="s">
        <v>180</v>
      </c>
      <c r="H39" s="76" t="s">
        <v>42</v>
      </c>
      <c r="I39" s="77" t="s">
        <v>170</v>
      </c>
      <c r="J39" s="77" t="s">
        <v>108</v>
      </c>
      <c r="K39" s="77" t="s">
        <v>171</v>
      </c>
      <c r="L39" s="77" t="s">
        <v>172</v>
      </c>
      <c r="M39" s="112"/>
      <c r="N39" s="99">
        <f t="shared" si="1"/>
        <v>0</v>
      </c>
      <c r="O39" s="92"/>
    </row>
    <row r="40" s="1" customFormat="1" ht="243" spans="1:15">
      <c r="A40" s="32" t="s">
        <v>181</v>
      </c>
      <c r="B40" s="33">
        <v>1</v>
      </c>
      <c r="C40" s="34" t="s">
        <v>37</v>
      </c>
      <c r="D40" s="35" t="s">
        <v>174</v>
      </c>
      <c r="E40" s="36" t="s">
        <v>39</v>
      </c>
      <c r="F40" s="75" t="s">
        <v>40</v>
      </c>
      <c r="G40" s="38" t="s">
        <v>175</v>
      </c>
      <c r="H40" s="76" t="s">
        <v>42</v>
      </c>
      <c r="I40" s="77" t="s">
        <v>43</v>
      </c>
      <c r="J40" s="77" t="s">
        <v>42</v>
      </c>
      <c r="K40" s="77" t="s">
        <v>44</v>
      </c>
      <c r="L40" s="77" t="s">
        <v>42</v>
      </c>
      <c r="M40" s="99"/>
      <c r="N40" s="99">
        <f t="shared" si="1"/>
        <v>0</v>
      </c>
      <c r="O40" s="92"/>
    </row>
    <row r="41" s="1" customFormat="1" ht="256.5" spans="1:15">
      <c r="A41" s="26" t="s">
        <v>182</v>
      </c>
      <c r="B41" s="19">
        <v>2</v>
      </c>
      <c r="C41" s="27" t="s">
        <v>183</v>
      </c>
      <c r="D41" s="28" t="s">
        <v>184</v>
      </c>
      <c r="E41" s="57" t="s">
        <v>185</v>
      </c>
      <c r="F41" s="57" t="s">
        <v>145</v>
      </c>
      <c r="G41" s="57" t="s">
        <v>39</v>
      </c>
      <c r="H41" s="57" t="s">
        <v>39</v>
      </c>
      <c r="I41" s="30" t="s">
        <v>39</v>
      </c>
      <c r="J41" s="30" t="s">
        <v>39</v>
      </c>
      <c r="K41" s="57" t="s">
        <v>39</v>
      </c>
      <c r="L41" s="57" t="s">
        <v>39</v>
      </c>
      <c r="M41" s="113"/>
      <c r="N41" s="98">
        <f t="shared" si="1"/>
        <v>0</v>
      </c>
      <c r="O41" s="92"/>
    </row>
    <row r="42" s="1" customFormat="1" ht="256.5" spans="1:15">
      <c r="A42" s="26" t="s">
        <v>186</v>
      </c>
      <c r="B42" s="19">
        <v>2</v>
      </c>
      <c r="C42" s="27" t="s">
        <v>183</v>
      </c>
      <c r="D42" s="28" t="s">
        <v>184</v>
      </c>
      <c r="E42" s="57" t="s">
        <v>187</v>
      </c>
      <c r="F42" s="57" t="s">
        <v>145</v>
      </c>
      <c r="G42" s="57" t="s">
        <v>39</v>
      </c>
      <c r="H42" s="57" t="s">
        <v>39</v>
      </c>
      <c r="I42" s="30" t="s">
        <v>39</v>
      </c>
      <c r="J42" s="30" t="s">
        <v>39</v>
      </c>
      <c r="K42" s="57" t="s">
        <v>39</v>
      </c>
      <c r="L42" s="57" t="s">
        <v>39</v>
      </c>
      <c r="M42" s="113"/>
      <c r="N42" s="98">
        <f t="shared" si="1"/>
        <v>0</v>
      </c>
      <c r="O42" s="92"/>
    </row>
    <row r="43" s="1" customFormat="1" spans="1:15">
      <c r="A43" s="26" t="s">
        <v>188</v>
      </c>
      <c r="B43" s="19">
        <v>2</v>
      </c>
      <c r="C43" s="27" t="s">
        <v>189</v>
      </c>
      <c r="D43" s="57" t="s">
        <v>39</v>
      </c>
      <c r="E43" s="57" t="s">
        <v>190</v>
      </c>
      <c r="F43" s="57" t="s">
        <v>39</v>
      </c>
      <c r="G43" s="57" t="s">
        <v>39</v>
      </c>
      <c r="H43" s="57" t="s">
        <v>39</v>
      </c>
      <c r="I43" s="30" t="s">
        <v>39</v>
      </c>
      <c r="J43" s="30" t="s">
        <v>39</v>
      </c>
      <c r="K43" s="57" t="s">
        <v>39</v>
      </c>
      <c r="L43" s="57" t="s">
        <v>39</v>
      </c>
      <c r="M43" s="57"/>
      <c r="N43" s="98"/>
      <c r="O43" s="92"/>
    </row>
    <row r="44" s="1" customFormat="1" ht="283.5" spans="1:15">
      <c r="A44" s="32" t="s">
        <v>191</v>
      </c>
      <c r="B44" s="33">
        <v>2</v>
      </c>
      <c r="C44" s="34" t="s">
        <v>192</v>
      </c>
      <c r="D44" s="35" t="s">
        <v>193</v>
      </c>
      <c r="E44" s="36" t="s">
        <v>194</v>
      </c>
      <c r="F44" s="78" t="s">
        <v>79</v>
      </c>
      <c r="G44" s="78" t="s">
        <v>80</v>
      </c>
      <c r="H44" s="78" t="s">
        <v>42</v>
      </c>
      <c r="I44" s="77" t="s">
        <v>39</v>
      </c>
      <c r="J44" s="77" t="s">
        <v>39</v>
      </c>
      <c r="K44" s="36" t="s">
        <v>39</v>
      </c>
      <c r="L44" s="36" t="s">
        <v>39</v>
      </c>
      <c r="M44" s="104"/>
      <c r="N44" s="99">
        <f t="shared" ref="N44:N98" si="2">M44*B44</f>
        <v>0</v>
      </c>
      <c r="O44" s="92"/>
    </row>
    <row r="45" s="1" customFormat="1" ht="162" spans="1:15">
      <c r="A45" s="32" t="s">
        <v>195</v>
      </c>
      <c r="B45" s="33">
        <v>2</v>
      </c>
      <c r="C45" s="34" t="s">
        <v>196</v>
      </c>
      <c r="D45" s="81" t="s">
        <v>197</v>
      </c>
      <c r="E45" s="36" t="s">
        <v>198</v>
      </c>
      <c r="F45" s="78" t="s">
        <v>79</v>
      </c>
      <c r="G45" s="78" t="s">
        <v>80</v>
      </c>
      <c r="H45" s="78" t="s">
        <v>42</v>
      </c>
      <c r="I45" s="77" t="s">
        <v>39</v>
      </c>
      <c r="J45" s="77" t="s">
        <v>39</v>
      </c>
      <c r="K45" s="36" t="s">
        <v>39</v>
      </c>
      <c r="L45" s="36" t="s">
        <v>39</v>
      </c>
      <c r="M45" s="104"/>
      <c r="N45" s="99">
        <f t="shared" si="2"/>
        <v>0</v>
      </c>
      <c r="O45" s="92"/>
    </row>
    <row r="46" s="1" customFormat="1" ht="243" spans="1:15">
      <c r="A46" s="32" t="s">
        <v>199</v>
      </c>
      <c r="B46" s="33">
        <v>4</v>
      </c>
      <c r="C46" s="34" t="s">
        <v>82</v>
      </c>
      <c r="D46" s="35" t="s">
        <v>83</v>
      </c>
      <c r="E46" s="36" t="s">
        <v>39</v>
      </c>
      <c r="F46" s="82" t="s">
        <v>84</v>
      </c>
      <c r="G46" s="77" t="s">
        <v>85</v>
      </c>
      <c r="H46" s="76" t="s">
        <v>42</v>
      </c>
      <c r="I46" s="77" t="s">
        <v>86</v>
      </c>
      <c r="J46" s="77" t="s">
        <v>42</v>
      </c>
      <c r="K46" s="77" t="s">
        <v>87</v>
      </c>
      <c r="L46" s="103" t="s">
        <v>88</v>
      </c>
      <c r="M46" s="104"/>
      <c r="N46" s="99">
        <f t="shared" si="2"/>
        <v>0</v>
      </c>
      <c r="O46" s="92"/>
    </row>
    <row r="47" s="1" customFormat="1" ht="283.5" spans="1:15">
      <c r="A47" s="32" t="s">
        <v>200</v>
      </c>
      <c r="B47" s="33">
        <v>1</v>
      </c>
      <c r="C47" s="34" t="s">
        <v>192</v>
      </c>
      <c r="D47" s="35" t="s">
        <v>193</v>
      </c>
      <c r="E47" s="36" t="s">
        <v>201</v>
      </c>
      <c r="F47" s="78" t="s">
        <v>79</v>
      </c>
      <c r="G47" s="78" t="s">
        <v>80</v>
      </c>
      <c r="H47" s="78" t="s">
        <v>42</v>
      </c>
      <c r="I47" s="77" t="s">
        <v>39</v>
      </c>
      <c r="J47" s="77" t="s">
        <v>39</v>
      </c>
      <c r="K47" s="36" t="s">
        <v>39</v>
      </c>
      <c r="L47" s="36" t="s">
        <v>39</v>
      </c>
      <c r="M47" s="104"/>
      <c r="N47" s="99">
        <f t="shared" si="2"/>
        <v>0</v>
      </c>
      <c r="O47" s="92"/>
    </row>
    <row r="48" s="1" customFormat="1" ht="67.5" spans="1:15">
      <c r="A48" s="32" t="s">
        <v>202</v>
      </c>
      <c r="B48" s="33">
        <v>1</v>
      </c>
      <c r="C48" s="34" t="s">
        <v>155</v>
      </c>
      <c r="D48" s="35" t="s">
        <v>156</v>
      </c>
      <c r="E48" s="36" t="s">
        <v>203</v>
      </c>
      <c r="F48" s="78" t="s">
        <v>79</v>
      </c>
      <c r="G48" s="78" t="s">
        <v>80</v>
      </c>
      <c r="H48" s="78" t="s">
        <v>42</v>
      </c>
      <c r="I48" s="77" t="s">
        <v>39</v>
      </c>
      <c r="J48" s="77" t="s">
        <v>39</v>
      </c>
      <c r="K48" s="36" t="s">
        <v>39</v>
      </c>
      <c r="L48" s="36" t="s">
        <v>39</v>
      </c>
      <c r="M48" s="104"/>
      <c r="N48" s="99">
        <f t="shared" si="2"/>
        <v>0</v>
      </c>
      <c r="O48" s="92"/>
    </row>
    <row r="49" s="1" customFormat="1" ht="310.5" spans="1:15">
      <c r="A49" s="32" t="s">
        <v>204</v>
      </c>
      <c r="B49" s="33">
        <v>17</v>
      </c>
      <c r="C49" s="34" t="s">
        <v>134</v>
      </c>
      <c r="D49" s="35" t="s">
        <v>135</v>
      </c>
      <c r="E49" s="36" t="s">
        <v>136</v>
      </c>
      <c r="F49" s="82" t="s">
        <v>84</v>
      </c>
      <c r="G49" s="75" t="s">
        <v>137</v>
      </c>
      <c r="H49" s="76" t="s">
        <v>42</v>
      </c>
      <c r="I49" s="77" t="s">
        <v>138</v>
      </c>
      <c r="J49" s="77" t="s">
        <v>42</v>
      </c>
      <c r="K49" s="75" t="s">
        <v>139</v>
      </c>
      <c r="L49" s="76" t="s">
        <v>88</v>
      </c>
      <c r="M49" s="104"/>
      <c r="N49" s="99">
        <f t="shared" si="2"/>
        <v>0</v>
      </c>
      <c r="O49" s="92"/>
    </row>
    <row r="50" s="1" customFormat="1" ht="310.5" spans="1:15">
      <c r="A50" s="32" t="s">
        <v>205</v>
      </c>
      <c r="B50" s="33">
        <v>3</v>
      </c>
      <c r="C50" s="34" t="s">
        <v>134</v>
      </c>
      <c r="D50" s="35" t="s">
        <v>135</v>
      </c>
      <c r="E50" s="36" t="s">
        <v>141</v>
      </c>
      <c r="F50" s="83" t="s">
        <v>84</v>
      </c>
      <c r="G50" s="75" t="s">
        <v>142</v>
      </c>
      <c r="H50" s="76" t="s">
        <v>42</v>
      </c>
      <c r="I50" s="77" t="s">
        <v>138</v>
      </c>
      <c r="J50" s="77" t="s">
        <v>42</v>
      </c>
      <c r="K50" s="75" t="s">
        <v>139</v>
      </c>
      <c r="L50" s="76" t="s">
        <v>88</v>
      </c>
      <c r="M50" s="104"/>
      <c r="N50" s="99">
        <f t="shared" si="2"/>
        <v>0</v>
      </c>
      <c r="O50" s="92"/>
    </row>
    <row r="51" s="1" customFormat="1" ht="27" spans="1:15">
      <c r="A51" s="32" t="s">
        <v>206</v>
      </c>
      <c r="B51" s="33">
        <v>3</v>
      </c>
      <c r="C51" s="34" t="s">
        <v>207</v>
      </c>
      <c r="D51" s="36" t="s">
        <v>39</v>
      </c>
      <c r="E51" s="36" t="s">
        <v>208</v>
      </c>
      <c r="F51" s="78" t="s">
        <v>79</v>
      </c>
      <c r="G51" s="78" t="s">
        <v>80</v>
      </c>
      <c r="H51" s="78" t="s">
        <v>42</v>
      </c>
      <c r="I51" s="36" t="s">
        <v>39</v>
      </c>
      <c r="J51" s="36" t="s">
        <v>39</v>
      </c>
      <c r="K51" s="36" t="s">
        <v>39</v>
      </c>
      <c r="L51" s="36" t="s">
        <v>39</v>
      </c>
      <c r="M51" s="104"/>
      <c r="N51" s="99">
        <f t="shared" si="2"/>
        <v>0</v>
      </c>
      <c r="O51" s="92"/>
    </row>
    <row r="52" s="1" customFormat="1" ht="67.5" spans="1:15">
      <c r="A52" s="84" t="s">
        <v>209</v>
      </c>
      <c r="B52" s="85">
        <v>1</v>
      </c>
      <c r="C52" s="86" t="s">
        <v>210</v>
      </c>
      <c r="D52" s="35" t="s">
        <v>211</v>
      </c>
      <c r="E52" s="87" t="s">
        <v>212</v>
      </c>
      <c r="F52" s="77" t="s">
        <v>79</v>
      </c>
      <c r="G52" s="88" t="s">
        <v>80</v>
      </c>
      <c r="H52" s="76" t="s">
        <v>42</v>
      </c>
      <c r="I52" s="77" t="s">
        <v>213</v>
      </c>
      <c r="J52" s="76" t="s">
        <v>42</v>
      </c>
      <c r="K52" s="77" t="s">
        <v>214</v>
      </c>
      <c r="L52" s="76" t="s">
        <v>42</v>
      </c>
      <c r="M52" s="114"/>
      <c r="N52" s="115">
        <f t="shared" si="2"/>
        <v>0</v>
      </c>
      <c r="O52" s="92"/>
    </row>
    <row r="53" s="1" customFormat="1" ht="67.5" spans="1:15">
      <c r="A53" s="84" t="s">
        <v>215</v>
      </c>
      <c r="B53" s="85">
        <v>1</v>
      </c>
      <c r="C53" s="86" t="s">
        <v>216</v>
      </c>
      <c r="D53" s="35" t="s">
        <v>217</v>
      </c>
      <c r="E53" s="87" t="s">
        <v>39</v>
      </c>
      <c r="F53" s="77" t="s">
        <v>79</v>
      </c>
      <c r="G53" s="88" t="s">
        <v>80</v>
      </c>
      <c r="H53" s="76" t="s">
        <v>42</v>
      </c>
      <c r="I53" s="77" t="s">
        <v>218</v>
      </c>
      <c r="J53" s="76" t="s">
        <v>42</v>
      </c>
      <c r="K53" s="77" t="s">
        <v>219</v>
      </c>
      <c r="L53" s="76" t="s">
        <v>42</v>
      </c>
      <c r="M53" s="114"/>
      <c r="N53" s="115">
        <f t="shared" si="2"/>
        <v>0</v>
      </c>
      <c r="O53" s="92"/>
    </row>
    <row r="54" s="1" customFormat="1" ht="27" spans="1:15">
      <c r="A54" s="84" t="s">
        <v>220</v>
      </c>
      <c r="B54" s="85">
        <v>1</v>
      </c>
      <c r="C54" s="86" t="s">
        <v>221</v>
      </c>
      <c r="D54" s="35" t="s">
        <v>222</v>
      </c>
      <c r="E54" s="87" t="s">
        <v>39</v>
      </c>
      <c r="F54" s="77" t="s">
        <v>79</v>
      </c>
      <c r="G54" s="88" t="s">
        <v>80</v>
      </c>
      <c r="H54" s="76" t="s">
        <v>42</v>
      </c>
      <c r="I54" s="77" t="s">
        <v>223</v>
      </c>
      <c r="J54" s="76" t="s">
        <v>42</v>
      </c>
      <c r="K54" s="77" t="s">
        <v>219</v>
      </c>
      <c r="L54" s="76" t="s">
        <v>42</v>
      </c>
      <c r="M54" s="114"/>
      <c r="N54" s="115">
        <f t="shared" si="2"/>
        <v>0</v>
      </c>
      <c r="O54" s="92"/>
    </row>
    <row r="55" s="1" customFormat="1" ht="67.5" spans="1:15">
      <c r="A55" s="84" t="s">
        <v>224</v>
      </c>
      <c r="B55" s="85">
        <v>1</v>
      </c>
      <c r="C55" s="86" t="s">
        <v>225</v>
      </c>
      <c r="D55" s="35" t="s">
        <v>211</v>
      </c>
      <c r="E55" s="87" t="s">
        <v>226</v>
      </c>
      <c r="F55" s="77" t="s">
        <v>79</v>
      </c>
      <c r="G55" s="88" t="s">
        <v>80</v>
      </c>
      <c r="H55" s="76" t="s">
        <v>42</v>
      </c>
      <c r="I55" s="77" t="s">
        <v>213</v>
      </c>
      <c r="J55" s="76" t="s">
        <v>42</v>
      </c>
      <c r="K55" s="77" t="s">
        <v>214</v>
      </c>
      <c r="L55" s="76" t="s">
        <v>42</v>
      </c>
      <c r="M55" s="114"/>
      <c r="N55" s="115">
        <f t="shared" si="2"/>
        <v>0</v>
      </c>
      <c r="O55" s="92"/>
    </row>
    <row r="56" s="1" customFormat="1" ht="67.5" spans="1:15">
      <c r="A56" s="84" t="s">
        <v>227</v>
      </c>
      <c r="B56" s="85">
        <v>1</v>
      </c>
      <c r="C56" s="86" t="s">
        <v>216</v>
      </c>
      <c r="D56" s="35" t="s">
        <v>217</v>
      </c>
      <c r="E56" s="87" t="s">
        <v>39</v>
      </c>
      <c r="F56" s="77" t="s">
        <v>79</v>
      </c>
      <c r="G56" s="88" t="s">
        <v>80</v>
      </c>
      <c r="H56" s="76" t="s">
        <v>42</v>
      </c>
      <c r="I56" s="77" t="s">
        <v>218</v>
      </c>
      <c r="J56" s="76" t="s">
        <v>42</v>
      </c>
      <c r="K56" s="77" t="s">
        <v>219</v>
      </c>
      <c r="L56" s="76" t="s">
        <v>42</v>
      </c>
      <c r="M56" s="114"/>
      <c r="N56" s="115">
        <f t="shared" si="2"/>
        <v>0</v>
      </c>
      <c r="O56" s="92"/>
    </row>
    <row r="57" s="1" customFormat="1" ht="27" spans="1:15">
      <c r="A57" s="84" t="s">
        <v>228</v>
      </c>
      <c r="B57" s="85">
        <v>1</v>
      </c>
      <c r="C57" s="86" t="s">
        <v>221</v>
      </c>
      <c r="D57" s="35" t="s">
        <v>222</v>
      </c>
      <c r="E57" s="87" t="s">
        <v>39</v>
      </c>
      <c r="F57" s="77" t="s">
        <v>79</v>
      </c>
      <c r="G57" s="88" t="s">
        <v>80</v>
      </c>
      <c r="H57" s="76" t="s">
        <v>42</v>
      </c>
      <c r="I57" s="77" t="s">
        <v>223</v>
      </c>
      <c r="J57" s="76" t="s">
        <v>42</v>
      </c>
      <c r="K57" s="77" t="s">
        <v>219</v>
      </c>
      <c r="L57" s="76" t="s">
        <v>42</v>
      </c>
      <c r="M57" s="114"/>
      <c r="N57" s="115">
        <f t="shared" si="2"/>
        <v>0</v>
      </c>
      <c r="O57" s="92"/>
    </row>
    <row r="58" s="1" customFormat="1" ht="330" spans="1:15">
      <c r="A58" s="26" t="s">
        <v>229</v>
      </c>
      <c r="B58" s="19">
        <v>2</v>
      </c>
      <c r="C58" s="27" t="s">
        <v>230</v>
      </c>
      <c r="D58" s="28" t="s">
        <v>231</v>
      </c>
      <c r="E58" s="57" t="s">
        <v>232</v>
      </c>
      <c r="F58" s="23" t="s">
        <v>27</v>
      </c>
      <c r="G58" s="58"/>
      <c r="H58" s="23"/>
      <c r="I58" s="23"/>
      <c r="J58" s="106"/>
      <c r="K58" s="57"/>
      <c r="L58" s="106"/>
      <c r="M58" s="95" t="s">
        <v>28</v>
      </c>
      <c r="N58" s="98"/>
      <c r="O58" s="92"/>
    </row>
    <row r="59" s="1" customFormat="1" ht="256.5" spans="1:15">
      <c r="A59" s="26" t="s">
        <v>233</v>
      </c>
      <c r="B59" s="19">
        <v>2</v>
      </c>
      <c r="C59" s="27" t="s">
        <v>183</v>
      </c>
      <c r="D59" s="28" t="s">
        <v>184</v>
      </c>
      <c r="E59" s="57" t="s">
        <v>185</v>
      </c>
      <c r="F59" s="57" t="s">
        <v>145</v>
      </c>
      <c r="G59" s="57" t="s">
        <v>39</v>
      </c>
      <c r="H59" s="57" t="s">
        <v>39</v>
      </c>
      <c r="I59" s="30" t="s">
        <v>39</v>
      </c>
      <c r="J59" s="30" t="s">
        <v>39</v>
      </c>
      <c r="K59" s="57" t="s">
        <v>39</v>
      </c>
      <c r="L59" s="57" t="s">
        <v>39</v>
      </c>
      <c r="M59" s="113"/>
      <c r="N59" s="98">
        <f t="shared" si="2"/>
        <v>0</v>
      </c>
      <c r="O59" s="92"/>
    </row>
    <row r="60" s="1" customFormat="1" ht="283.5" spans="1:15">
      <c r="A60" s="26" t="s">
        <v>234</v>
      </c>
      <c r="B60" s="19">
        <v>1</v>
      </c>
      <c r="C60" s="27" t="s">
        <v>235</v>
      </c>
      <c r="D60" s="89" t="s">
        <v>236</v>
      </c>
      <c r="E60" s="57" t="s">
        <v>237</v>
      </c>
      <c r="F60" s="23" t="s">
        <v>27</v>
      </c>
      <c r="G60" s="58"/>
      <c r="H60" s="23"/>
      <c r="I60" s="23"/>
      <c r="J60" s="106"/>
      <c r="K60" s="57"/>
      <c r="L60" s="106"/>
      <c r="M60" s="95" t="s">
        <v>28</v>
      </c>
      <c r="N60" s="98"/>
      <c r="O60" s="92"/>
    </row>
    <row r="61" s="1" customFormat="1" ht="81" spans="1:15">
      <c r="A61" s="26" t="s">
        <v>238</v>
      </c>
      <c r="B61" s="19">
        <v>1</v>
      </c>
      <c r="C61" s="27" t="s">
        <v>239</v>
      </c>
      <c r="D61" s="89" t="s">
        <v>240</v>
      </c>
      <c r="E61" s="57" t="s">
        <v>241</v>
      </c>
      <c r="F61" s="23" t="s">
        <v>27</v>
      </c>
      <c r="G61" s="58"/>
      <c r="H61" s="23"/>
      <c r="I61" s="23"/>
      <c r="J61" s="106"/>
      <c r="K61" s="57"/>
      <c r="L61" s="106"/>
      <c r="M61" s="95" t="s">
        <v>28</v>
      </c>
      <c r="N61" s="98"/>
      <c r="O61" s="92"/>
    </row>
    <row r="62" s="1" customFormat="1" ht="81" spans="1:15">
      <c r="A62" s="26" t="s">
        <v>242</v>
      </c>
      <c r="B62" s="19">
        <v>1</v>
      </c>
      <c r="C62" s="27" t="s">
        <v>243</v>
      </c>
      <c r="D62" s="89" t="s">
        <v>244</v>
      </c>
      <c r="E62" s="57" t="s">
        <v>245</v>
      </c>
      <c r="F62" s="23" t="s">
        <v>27</v>
      </c>
      <c r="G62" s="58"/>
      <c r="H62" s="23"/>
      <c r="I62" s="23"/>
      <c r="J62" s="106"/>
      <c r="K62" s="57"/>
      <c r="L62" s="106"/>
      <c r="M62" s="95" t="s">
        <v>28</v>
      </c>
      <c r="N62" s="98"/>
      <c r="O62" s="92"/>
    </row>
    <row r="63" s="1" customFormat="1" ht="256.5" spans="1:15">
      <c r="A63" s="26" t="s">
        <v>246</v>
      </c>
      <c r="B63" s="19">
        <v>1</v>
      </c>
      <c r="C63" s="27" t="s">
        <v>183</v>
      </c>
      <c r="D63" s="28" t="s">
        <v>184</v>
      </c>
      <c r="E63" s="57" t="s">
        <v>185</v>
      </c>
      <c r="F63" s="57" t="s">
        <v>145</v>
      </c>
      <c r="G63" s="57" t="s">
        <v>39</v>
      </c>
      <c r="H63" s="57" t="s">
        <v>39</v>
      </c>
      <c r="I63" s="30" t="s">
        <v>39</v>
      </c>
      <c r="J63" s="30" t="s">
        <v>39</v>
      </c>
      <c r="K63" s="57" t="s">
        <v>39</v>
      </c>
      <c r="L63" s="57" t="s">
        <v>39</v>
      </c>
      <c r="M63" s="113"/>
      <c r="N63" s="98">
        <f t="shared" si="2"/>
        <v>0</v>
      </c>
      <c r="O63" s="92"/>
    </row>
    <row r="64" s="1" customFormat="1" ht="108" spans="1:15">
      <c r="A64" s="26" t="s">
        <v>247</v>
      </c>
      <c r="B64" s="19">
        <v>1</v>
      </c>
      <c r="C64" s="27" t="s">
        <v>248</v>
      </c>
      <c r="D64" s="89" t="s">
        <v>249</v>
      </c>
      <c r="E64" s="57" t="s">
        <v>250</v>
      </c>
      <c r="F64" s="23" t="s">
        <v>27</v>
      </c>
      <c r="G64" s="58"/>
      <c r="H64" s="23"/>
      <c r="I64" s="23"/>
      <c r="J64" s="106"/>
      <c r="K64" s="57"/>
      <c r="L64" s="106"/>
      <c r="M64" s="95" t="s">
        <v>28</v>
      </c>
      <c r="N64" s="98"/>
      <c r="O64" s="92"/>
    </row>
    <row r="65" s="1" customFormat="1" ht="135" spans="1:15">
      <c r="A65" s="26" t="s">
        <v>251</v>
      </c>
      <c r="B65" s="19">
        <v>1</v>
      </c>
      <c r="C65" s="27" t="s">
        <v>252</v>
      </c>
      <c r="D65" s="89" t="s">
        <v>253</v>
      </c>
      <c r="E65" s="57" t="s">
        <v>254</v>
      </c>
      <c r="F65" s="23" t="s">
        <v>27</v>
      </c>
      <c r="G65" s="58"/>
      <c r="H65" s="23"/>
      <c r="I65" s="23"/>
      <c r="J65" s="106"/>
      <c r="K65" s="57"/>
      <c r="L65" s="106"/>
      <c r="M65" s="95" t="s">
        <v>28</v>
      </c>
      <c r="N65" s="98"/>
      <c r="O65" s="92"/>
    </row>
    <row r="66" s="1" customFormat="1" ht="205.5" spans="1:15">
      <c r="A66" s="32" t="s">
        <v>255</v>
      </c>
      <c r="B66" s="33">
        <v>2</v>
      </c>
      <c r="C66" s="34" t="s">
        <v>256</v>
      </c>
      <c r="D66" s="35" t="s">
        <v>257</v>
      </c>
      <c r="E66" s="47" t="s">
        <v>258</v>
      </c>
      <c r="F66" s="82" t="s">
        <v>71</v>
      </c>
      <c r="G66" s="116" t="s">
        <v>80</v>
      </c>
      <c r="H66" s="77" t="s">
        <v>42</v>
      </c>
      <c r="I66" s="101" t="s">
        <v>73</v>
      </c>
      <c r="J66" s="76" t="s">
        <v>42</v>
      </c>
      <c r="K66" s="72" t="s">
        <v>74</v>
      </c>
      <c r="L66" s="76" t="s">
        <v>42</v>
      </c>
      <c r="M66" s="47"/>
      <c r="N66" s="99">
        <f t="shared" si="2"/>
        <v>0</v>
      </c>
      <c r="O66" s="92"/>
    </row>
    <row r="67" s="1" customFormat="1" ht="205.5" spans="1:15">
      <c r="A67" s="32" t="s">
        <v>259</v>
      </c>
      <c r="B67" s="33">
        <v>1</v>
      </c>
      <c r="C67" s="34" t="s">
        <v>260</v>
      </c>
      <c r="D67" s="35" t="s">
        <v>261</v>
      </c>
      <c r="E67" s="47" t="s">
        <v>258</v>
      </c>
      <c r="F67" s="82" t="s">
        <v>71</v>
      </c>
      <c r="G67" s="116" t="s">
        <v>80</v>
      </c>
      <c r="H67" s="77" t="s">
        <v>42</v>
      </c>
      <c r="I67" s="101" t="s">
        <v>73</v>
      </c>
      <c r="J67" s="76" t="s">
        <v>42</v>
      </c>
      <c r="K67" s="72" t="s">
        <v>74</v>
      </c>
      <c r="L67" s="76" t="s">
        <v>42</v>
      </c>
      <c r="M67" s="47"/>
      <c r="N67" s="99">
        <f t="shared" si="2"/>
        <v>0</v>
      </c>
      <c r="O67" s="92"/>
    </row>
    <row r="68" s="1" customFormat="1" spans="1:15">
      <c r="A68" s="26" t="s">
        <v>262</v>
      </c>
      <c r="B68" s="19">
        <v>3</v>
      </c>
      <c r="C68" s="27" t="s">
        <v>144</v>
      </c>
      <c r="D68" s="57" t="s">
        <v>39</v>
      </c>
      <c r="E68" s="57" t="s">
        <v>39</v>
      </c>
      <c r="F68" s="57" t="s">
        <v>145</v>
      </c>
      <c r="G68" s="57" t="s">
        <v>39</v>
      </c>
      <c r="H68" s="57" t="s">
        <v>39</v>
      </c>
      <c r="I68" s="57" t="s">
        <v>39</v>
      </c>
      <c r="J68" s="57" t="s">
        <v>39</v>
      </c>
      <c r="K68" s="57" t="s">
        <v>39</v>
      </c>
      <c r="L68" s="57" t="s">
        <v>39</v>
      </c>
      <c r="M68" s="57"/>
      <c r="N68" s="98"/>
      <c r="O68" s="92"/>
    </row>
    <row r="69" s="1" customFormat="1" ht="258" spans="1:15">
      <c r="A69" s="32" t="s">
        <v>263</v>
      </c>
      <c r="B69" s="33">
        <v>4</v>
      </c>
      <c r="C69" s="34" t="s">
        <v>264</v>
      </c>
      <c r="D69" s="54" t="s">
        <v>265</v>
      </c>
      <c r="E69" s="36" t="s">
        <v>266</v>
      </c>
      <c r="F69" s="78" t="s">
        <v>79</v>
      </c>
      <c r="G69" s="78" t="s">
        <v>80</v>
      </c>
      <c r="H69" s="78" t="s">
        <v>42</v>
      </c>
      <c r="I69" s="36" t="s">
        <v>39</v>
      </c>
      <c r="J69" s="36" t="s">
        <v>39</v>
      </c>
      <c r="K69" s="36" t="s">
        <v>39</v>
      </c>
      <c r="L69" s="36" t="s">
        <v>39</v>
      </c>
      <c r="M69" s="104"/>
      <c r="N69" s="99">
        <f t="shared" si="2"/>
        <v>0</v>
      </c>
      <c r="O69" s="92"/>
    </row>
    <row r="70" s="1" customFormat="1" ht="162" spans="1:15">
      <c r="A70" s="32" t="s">
        <v>267</v>
      </c>
      <c r="B70" s="33">
        <v>2</v>
      </c>
      <c r="C70" s="34" t="s">
        <v>268</v>
      </c>
      <c r="D70" s="54" t="s">
        <v>269</v>
      </c>
      <c r="E70" s="36" t="s">
        <v>208</v>
      </c>
      <c r="F70" s="78" t="s">
        <v>79</v>
      </c>
      <c r="G70" s="78" t="s">
        <v>80</v>
      </c>
      <c r="H70" s="78" t="s">
        <v>42</v>
      </c>
      <c r="I70" s="36" t="s">
        <v>39</v>
      </c>
      <c r="J70" s="36" t="s">
        <v>39</v>
      </c>
      <c r="K70" s="36" t="s">
        <v>39</v>
      </c>
      <c r="L70" s="36" t="s">
        <v>39</v>
      </c>
      <c r="M70" s="104"/>
      <c r="N70" s="99">
        <f t="shared" si="2"/>
        <v>0</v>
      </c>
      <c r="O70" s="92"/>
    </row>
    <row r="71" s="1" customFormat="1" ht="148.5" spans="1:15">
      <c r="A71" s="32" t="s">
        <v>270</v>
      </c>
      <c r="B71" s="33">
        <v>1</v>
      </c>
      <c r="C71" s="34" t="s">
        <v>271</v>
      </c>
      <c r="D71" s="54" t="s">
        <v>94</v>
      </c>
      <c r="E71" s="36" t="s">
        <v>272</v>
      </c>
      <c r="F71" s="78" t="s">
        <v>79</v>
      </c>
      <c r="G71" s="78" t="s">
        <v>80</v>
      </c>
      <c r="H71" s="78" t="s">
        <v>42</v>
      </c>
      <c r="I71" s="36" t="s">
        <v>39</v>
      </c>
      <c r="J71" s="36" t="s">
        <v>39</v>
      </c>
      <c r="K71" s="36" t="s">
        <v>39</v>
      </c>
      <c r="L71" s="36" t="s">
        <v>39</v>
      </c>
      <c r="M71" s="104"/>
      <c r="N71" s="99">
        <f t="shared" si="2"/>
        <v>0</v>
      </c>
      <c r="O71" s="92"/>
    </row>
    <row r="72" s="1" customFormat="1" ht="121.5" spans="1:15">
      <c r="A72" s="32" t="s">
        <v>273</v>
      </c>
      <c r="B72" s="33">
        <v>1</v>
      </c>
      <c r="C72" s="34" t="s">
        <v>274</v>
      </c>
      <c r="D72" s="54" t="s">
        <v>275</v>
      </c>
      <c r="E72" s="36" t="s">
        <v>276</v>
      </c>
      <c r="F72" s="78" t="s">
        <v>79</v>
      </c>
      <c r="G72" s="78" t="s">
        <v>80</v>
      </c>
      <c r="H72" s="78" t="s">
        <v>42</v>
      </c>
      <c r="I72" s="36" t="s">
        <v>39</v>
      </c>
      <c r="J72" s="36" t="s">
        <v>39</v>
      </c>
      <c r="K72" s="36" t="s">
        <v>39</v>
      </c>
      <c r="L72" s="36" t="s">
        <v>39</v>
      </c>
      <c r="M72" s="104"/>
      <c r="N72" s="99">
        <f t="shared" si="2"/>
        <v>0</v>
      </c>
      <c r="O72" s="92"/>
    </row>
    <row r="73" s="1" customFormat="1" ht="205.5" spans="1:15">
      <c r="A73" s="32" t="s">
        <v>277</v>
      </c>
      <c r="B73" s="33">
        <v>1</v>
      </c>
      <c r="C73" s="34" t="s">
        <v>260</v>
      </c>
      <c r="D73" s="35" t="s">
        <v>261</v>
      </c>
      <c r="E73" s="47" t="s">
        <v>258</v>
      </c>
      <c r="F73" s="82" t="s">
        <v>71</v>
      </c>
      <c r="G73" s="116" t="s">
        <v>80</v>
      </c>
      <c r="H73" s="77" t="s">
        <v>42</v>
      </c>
      <c r="I73" s="101" t="s">
        <v>73</v>
      </c>
      <c r="J73" s="76" t="s">
        <v>42</v>
      </c>
      <c r="K73" s="72" t="s">
        <v>74</v>
      </c>
      <c r="L73" s="76" t="s">
        <v>42</v>
      </c>
      <c r="M73" s="47"/>
      <c r="N73" s="99">
        <f t="shared" si="2"/>
        <v>0</v>
      </c>
      <c r="O73" s="92"/>
    </row>
    <row r="74" s="1" customFormat="1" ht="94.5" spans="1:15">
      <c r="A74" s="32" t="s">
        <v>278</v>
      </c>
      <c r="B74" s="33">
        <v>1</v>
      </c>
      <c r="C74" s="34" t="s">
        <v>279</v>
      </c>
      <c r="D74" s="35" t="s">
        <v>280</v>
      </c>
      <c r="E74" s="36" t="s">
        <v>281</v>
      </c>
      <c r="F74" s="78" t="s">
        <v>79</v>
      </c>
      <c r="G74" s="78" t="s">
        <v>80</v>
      </c>
      <c r="H74" s="78" t="s">
        <v>42</v>
      </c>
      <c r="I74" s="77" t="s">
        <v>39</v>
      </c>
      <c r="J74" s="77" t="s">
        <v>39</v>
      </c>
      <c r="K74" s="77" t="s">
        <v>39</v>
      </c>
      <c r="L74" s="77" t="s">
        <v>39</v>
      </c>
      <c r="M74" s="104"/>
      <c r="N74" s="99">
        <f t="shared" si="2"/>
        <v>0</v>
      </c>
      <c r="O74" s="92"/>
    </row>
    <row r="75" s="1" customFormat="1" ht="256.5" spans="1:15">
      <c r="A75" s="32" t="s">
        <v>282</v>
      </c>
      <c r="B75" s="33">
        <v>1</v>
      </c>
      <c r="C75" s="34" t="s">
        <v>283</v>
      </c>
      <c r="D75" s="35" t="s">
        <v>284</v>
      </c>
      <c r="E75" s="36" t="s">
        <v>39</v>
      </c>
      <c r="F75" s="82" t="s">
        <v>84</v>
      </c>
      <c r="G75" s="77" t="s">
        <v>285</v>
      </c>
      <c r="H75" s="76" t="s">
        <v>42</v>
      </c>
      <c r="I75" s="77" t="s">
        <v>286</v>
      </c>
      <c r="J75" s="77" t="s">
        <v>42</v>
      </c>
      <c r="K75" s="77" t="s">
        <v>87</v>
      </c>
      <c r="L75" s="77" t="s">
        <v>88</v>
      </c>
      <c r="M75" s="104"/>
      <c r="N75" s="99">
        <f t="shared" si="2"/>
        <v>0</v>
      </c>
      <c r="O75" s="92"/>
    </row>
    <row r="76" s="1" customFormat="1" ht="175.5" spans="1:15">
      <c r="A76" s="32" t="s">
        <v>287</v>
      </c>
      <c r="B76" s="33">
        <v>1</v>
      </c>
      <c r="C76" s="34" t="s">
        <v>288</v>
      </c>
      <c r="D76" s="35" t="s">
        <v>289</v>
      </c>
      <c r="E76" s="36" t="s">
        <v>290</v>
      </c>
      <c r="F76" s="78" t="s">
        <v>79</v>
      </c>
      <c r="G76" s="78" t="s">
        <v>80</v>
      </c>
      <c r="H76" s="78" t="s">
        <v>42</v>
      </c>
      <c r="I76" s="36" t="s">
        <v>39</v>
      </c>
      <c r="J76" s="36" t="s">
        <v>39</v>
      </c>
      <c r="K76" s="36" t="s">
        <v>39</v>
      </c>
      <c r="L76" s="36" t="s">
        <v>39</v>
      </c>
      <c r="M76" s="104"/>
      <c r="N76" s="99">
        <f t="shared" si="2"/>
        <v>0</v>
      </c>
      <c r="O76" s="92"/>
    </row>
    <row r="77" s="1" customFormat="1" ht="243" spans="1:15">
      <c r="A77" s="32" t="s">
        <v>291</v>
      </c>
      <c r="B77" s="33">
        <v>1</v>
      </c>
      <c r="C77" s="34" t="s">
        <v>82</v>
      </c>
      <c r="D77" s="35" t="s">
        <v>83</v>
      </c>
      <c r="E77" s="36" t="s">
        <v>39</v>
      </c>
      <c r="F77" s="82" t="s">
        <v>84</v>
      </c>
      <c r="G77" s="77" t="s">
        <v>85</v>
      </c>
      <c r="H77" s="76" t="s">
        <v>42</v>
      </c>
      <c r="I77" s="77" t="s">
        <v>86</v>
      </c>
      <c r="J77" s="77" t="s">
        <v>42</v>
      </c>
      <c r="K77" s="77" t="s">
        <v>87</v>
      </c>
      <c r="L77" s="103" t="s">
        <v>88</v>
      </c>
      <c r="M77" s="104"/>
      <c r="N77" s="99">
        <f t="shared" si="2"/>
        <v>0</v>
      </c>
      <c r="O77" s="92"/>
    </row>
    <row r="78" s="1" customFormat="1" ht="82.5" spans="1:15">
      <c r="A78" s="32" t="s">
        <v>292</v>
      </c>
      <c r="B78" s="33">
        <v>1</v>
      </c>
      <c r="C78" s="34" t="s">
        <v>147</v>
      </c>
      <c r="D78" s="35" t="s">
        <v>148</v>
      </c>
      <c r="E78" s="36" t="s">
        <v>149</v>
      </c>
      <c r="F78" s="77" t="s">
        <v>150</v>
      </c>
      <c r="G78" s="77" t="s">
        <v>151</v>
      </c>
      <c r="H78" s="76" t="s">
        <v>42</v>
      </c>
      <c r="I78" s="77" t="s">
        <v>152</v>
      </c>
      <c r="J78" s="77" t="s">
        <v>42</v>
      </c>
      <c r="K78" s="77" t="s">
        <v>153</v>
      </c>
      <c r="L78" s="76" t="s">
        <v>42</v>
      </c>
      <c r="M78" s="104"/>
      <c r="N78" s="99">
        <f t="shared" si="2"/>
        <v>0</v>
      </c>
      <c r="O78" s="92"/>
    </row>
    <row r="79" s="1" customFormat="1" ht="148.5" spans="1:15">
      <c r="A79" s="26" t="s">
        <v>293</v>
      </c>
      <c r="B79" s="19">
        <v>1</v>
      </c>
      <c r="C79" s="27" t="s">
        <v>294</v>
      </c>
      <c r="D79" s="89" t="s">
        <v>295</v>
      </c>
      <c r="E79" s="57" t="s">
        <v>296</v>
      </c>
      <c r="F79" s="23" t="s">
        <v>27</v>
      </c>
      <c r="G79" s="58"/>
      <c r="H79" s="23"/>
      <c r="I79" s="23"/>
      <c r="J79" s="106"/>
      <c r="K79" s="57"/>
      <c r="L79" s="106"/>
      <c r="M79" s="95" t="s">
        <v>28</v>
      </c>
      <c r="N79" s="98"/>
      <c r="O79" s="92"/>
    </row>
    <row r="80" s="1" customFormat="1" ht="337.5" spans="1:15">
      <c r="A80" s="26" t="s">
        <v>297</v>
      </c>
      <c r="B80" s="19">
        <v>1</v>
      </c>
      <c r="C80" s="27" t="s">
        <v>298</v>
      </c>
      <c r="D80" s="89" t="s">
        <v>299</v>
      </c>
      <c r="E80" s="57" t="s">
        <v>300</v>
      </c>
      <c r="F80" s="30" t="s">
        <v>301</v>
      </c>
      <c r="G80" s="79" t="s">
        <v>302</v>
      </c>
      <c r="H80" s="30" t="s">
        <v>42</v>
      </c>
      <c r="I80" s="30" t="s">
        <v>303</v>
      </c>
      <c r="J80" s="30" t="s">
        <v>42</v>
      </c>
      <c r="K80" s="97" t="s">
        <v>304</v>
      </c>
      <c r="L80" s="30" t="s">
        <v>42</v>
      </c>
      <c r="M80" s="113"/>
      <c r="N80" s="98">
        <v>0</v>
      </c>
      <c r="O80" s="92"/>
    </row>
    <row r="81" s="1" customFormat="1" ht="175.5" spans="1:15">
      <c r="A81" s="32" t="s">
        <v>305</v>
      </c>
      <c r="B81" s="33">
        <v>1</v>
      </c>
      <c r="C81" s="34" t="s">
        <v>306</v>
      </c>
      <c r="D81" s="35" t="s">
        <v>307</v>
      </c>
      <c r="E81" s="36" t="s">
        <v>39</v>
      </c>
      <c r="F81" s="75" t="s">
        <v>40</v>
      </c>
      <c r="G81" s="38" t="s">
        <v>308</v>
      </c>
      <c r="H81" s="76" t="s">
        <v>42</v>
      </c>
      <c r="I81" s="77" t="s">
        <v>43</v>
      </c>
      <c r="J81" s="77" t="s">
        <v>42</v>
      </c>
      <c r="K81" s="77" t="s">
        <v>44</v>
      </c>
      <c r="L81" s="77" t="s">
        <v>42</v>
      </c>
      <c r="M81" s="99"/>
      <c r="N81" s="99">
        <f t="shared" si="2"/>
        <v>0</v>
      </c>
      <c r="O81" s="92"/>
    </row>
    <row r="82" s="1" customFormat="1" ht="82.5" spans="1:15">
      <c r="A82" s="32" t="s">
        <v>309</v>
      </c>
      <c r="B82" s="33">
        <v>1</v>
      </c>
      <c r="C82" s="34" t="s">
        <v>147</v>
      </c>
      <c r="D82" s="35" t="s">
        <v>148</v>
      </c>
      <c r="E82" s="36" t="s">
        <v>149</v>
      </c>
      <c r="F82" s="77" t="s">
        <v>150</v>
      </c>
      <c r="G82" s="77" t="s">
        <v>151</v>
      </c>
      <c r="H82" s="76" t="s">
        <v>42</v>
      </c>
      <c r="I82" s="77" t="s">
        <v>152</v>
      </c>
      <c r="J82" s="77" t="s">
        <v>42</v>
      </c>
      <c r="K82" s="77" t="s">
        <v>153</v>
      </c>
      <c r="L82" s="76" t="s">
        <v>42</v>
      </c>
      <c r="M82" s="104"/>
      <c r="N82" s="99">
        <f t="shared" si="2"/>
        <v>0</v>
      </c>
      <c r="O82" s="92"/>
    </row>
    <row r="83" s="1" customFormat="1" ht="67.5" spans="1:15">
      <c r="A83" s="32" t="s">
        <v>310</v>
      </c>
      <c r="B83" s="33">
        <v>1</v>
      </c>
      <c r="C83" s="34" t="s">
        <v>155</v>
      </c>
      <c r="D83" s="35" t="s">
        <v>156</v>
      </c>
      <c r="E83" s="36" t="s">
        <v>311</v>
      </c>
      <c r="F83" s="78" t="s">
        <v>79</v>
      </c>
      <c r="G83" s="78" t="s">
        <v>80</v>
      </c>
      <c r="H83" s="78" t="s">
        <v>42</v>
      </c>
      <c r="I83" s="77" t="s">
        <v>39</v>
      </c>
      <c r="J83" s="77" t="s">
        <v>39</v>
      </c>
      <c r="K83" s="36" t="s">
        <v>39</v>
      </c>
      <c r="L83" s="36" t="s">
        <v>39</v>
      </c>
      <c r="M83" s="104"/>
      <c r="N83" s="99">
        <f t="shared" si="2"/>
        <v>0</v>
      </c>
      <c r="O83" s="92"/>
    </row>
    <row r="84" s="1" customFormat="1" spans="1:15">
      <c r="A84" s="26" t="s">
        <v>312</v>
      </c>
      <c r="B84" s="19">
        <v>1</v>
      </c>
      <c r="C84" s="27" t="s">
        <v>144</v>
      </c>
      <c r="D84" s="57" t="s">
        <v>39</v>
      </c>
      <c r="E84" s="57" t="s">
        <v>39</v>
      </c>
      <c r="F84" s="57" t="s">
        <v>145</v>
      </c>
      <c r="G84" s="57" t="s">
        <v>39</v>
      </c>
      <c r="H84" s="57" t="s">
        <v>39</v>
      </c>
      <c r="I84" s="30" t="s">
        <v>39</v>
      </c>
      <c r="J84" s="30" t="s">
        <v>39</v>
      </c>
      <c r="K84" s="57" t="s">
        <v>39</v>
      </c>
      <c r="L84" s="57" t="s">
        <v>39</v>
      </c>
      <c r="M84" s="57"/>
      <c r="N84" s="98"/>
      <c r="O84" s="92"/>
    </row>
    <row r="85" s="1" customFormat="1" ht="216" spans="1:15">
      <c r="A85" s="32" t="s">
        <v>313</v>
      </c>
      <c r="B85" s="33">
        <v>7</v>
      </c>
      <c r="C85" s="34" t="s">
        <v>314</v>
      </c>
      <c r="D85" s="35" t="s">
        <v>315</v>
      </c>
      <c r="E85" s="36" t="s">
        <v>316</v>
      </c>
      <c r="F85" s="78" t="s">
        <v>79</v>
      </c>
      <c r="G85" s="78" t="s">
        <v>80</v>
      </c>
      <c r="H85" s="78" t="s">
        <v>42</v>
      </c>
      <c r="I85" s="77" t="s">
        <v>39</v>
      </c>
      <c r="J85" s="77" t="s">
        <v>39</v>
      </c>
      <c r="K85" s="36" t="s">
        <v>39</v>
      </c>
      <c r="L85" s="36" t="s">
        <v>39</v>
      </c>
      <c r="M85" s="104"/>
      <c r="N85" s="99">
        <f t="shared" si="2"/>
        <v>0</v>
      </c>
      <c r="O85" s="92"/>
    </row>
    <row r="86" s="1" customFormat="1" spans="1:15">
      <c r="A86" s="26" t="s">
        <v>317</v>
      </c>
      <c r="B86" s="19">
        <v>1</v>
      </c>
      <c r="C86" s="27" t="s">
        <v>144</v>
      </c>
      <c r="D86" s="57" t="s">
        <v>39</v>
      </c>
      <c r="E86" s="57" t="s">
        <v>39</v>
      </c>
      <c r="F86" s="57" t="s">
        <v>145</v>
      </c>
      <c r="G86" s="57" t="s">
        <v>39</v>
      </c>
      <c r="H86" s="57" t="s">
        <v>39</v>
      </c>
      <c r="I86" s="30" t="s">
        <v>39</v>
      </c>
      <c r="J86" s="30" t="s">
        <v>39</v>
      </c>
      <c r="K86" s="57" t="s">
        <v>39</v>
      </c>
      <c r="L86" s="57" t="s">
        <v>39</v>
      </c>
      <c r="M86" s="57"/>
      <c r="N86" s="98"/>
      <c r="O86" s="92"/>
    </row>
    <row r="87" s="1" customFormat="1" ht="82.5" spans="1:15">
      <c r="A87" s="32" t="s">
        <v>318</v>
      </c>
      <c r="B87" s="33">
        <v>1</v>
      </c>
      <c r="C87" s="34" t="s">
        <v>147</v>
      </c>
      <c r="D87" s="35" t="s">
        <v>148</v>
      </c>
      <c r="E87" s="36" t="s">
        <v>149</v>
      </c>
      <c r="F87" s="77" t="s">
        <v>150</v>
      </c>
      <c r="G87" s="77" t="s">
        <v>151</v>
      </c>
      <c r="H87" s="76" t="s">
        <v>42</v>
      </c>
      <c r="I87" s="77" t="s">
        <v>152</v>
      </c>
      <c r="J87" s="77" t="s">
        <v>42</v>
      </c>
      <c r="K87" s="77" t="s">
        <v>153</v>
      </c>
      <c r="L87" s="76" t="s">
        <v>42</v>
      </c>
      <c r="M87" s="104"/>
      <c r="N87" s="99">
        <f t="shared" si="2"/>
        <v>0</v>
      </c>
      <c r="O87" s="92"/>
    </row>
    <row r="88" s="1" customFormat="1" ht="310.5" spans="1:15">
      <c r="A88" s="32" t="s">
        <v>319</v>
      </c>
      <c r="B88" s="33">
        <v>4</v>
      </c>
      <c r="C88" s="34" t="s">
        <v>134</v>
      </c>
      <c r="D88" s="35" t="s">
        <v>135</v>
      </c>
      <c r="E88" s="36" t="s">
        <v>320</v>
      </c>
      <c r="F88" s="82" t="s">
        <v>84</v>
      </c>
      <c r="G88" s="75" t="s">
        <v>321</v>
      </c>
      <c r="H88" s="76" t="s">
        <v>42</v>
      </c>
      <c r="I88" s="77" t="s">
        <v>138</v>
      </c>
      <c r="J88" s="77" t="s">
        <v>42</v>
      </c>
      <c r="K88" s="75" t="s">
        <v>139</v>
      </c>
      <c r="L88" s="76" t="s">
        <v>88</v>
      </c>
      <c r="M88" s="104"/>
      <c r="N88" s="99">
        <f t="shared" si="2"/>
        <v>0</v>
      </c>
      <c r="O88" s="92"/>
    </row>
    <row r="89" s="1" customFormat="1" ht="310.5" spans="1:15">
      <c r="A89" s="32" t="s">
        <v>322</v>
      </c>
      <c r="B89" s="33">
        <v>3</v>
      </c>
      <c r="C89" s="34" t="s">
        <v>134</v>
      </c>
      <c r="D89" s="35" t="s">
        <v>135</v>
      </c>
      <c r="E89" s="36" t="s">
        <v>136</v>
      </c>
      <c r="F89" s="82" t="s">
        <v>84</v>
      </c>
      <c r="G89" s="75" t="s">
        <v>137</v>
      </c>
      <c r="H89" s="76" t="s">
        <v>42</v>
      </c>
      <c r="I89" s="77" t="s">
        <v>138</v>
      </c>
      <c r="J89" s="77" t="s">
        <v>42</v>
      </c>
      <c r="K89" s="75" t="s">
        <v>139</v>
      </c>
      <c r="L89" s="76" t="s">
        <v>88</v>
      </c>
      <c r="M89" s="104"/>
      <c r="N89" s="99">
        <f t="shared" si="2"/>
        <v>0</v>
      </c>
      <c r="O89" s="92"/>
    </row>
    <row r="90" s="1" customFormat="1" spans="1:15">
      <c r="A90" s="26" t="s">
        <v>323</v>
      </c>
      <c r="B90" s="19">
        <v>1</v>
      </c>
      <c r="C90" s="27" t="s">
        <v>144</v>
      </c>
      <c r="D90" s="57" t="s">
        <v>39</v>
      </c>
      <c r="E90" s="57" t="s">
        <v>39</v>
      </c>
      <c r="F90" s="57" t="s">
        <v>145</v>
      </c>
      <c r="G90" s="57" t="s">
        <v>39</v>
      </c>
      <c r="H90" s="57" t="s">
        <v>39</v>
      </c>
      <c r="I90" s="30" t="s">
        <v>39</v>
      </c>
      <c r="J90" s="30" t="s">
        <v>39</v>
      </c>
      <c r="K90" s="57" t="s">
        <v>39</v>
      </c>
      <c r="L90" s="57" t="s">
        <v>39</v>
      </c>
      <c r="M90" s="57"/>
      <c r="N90" s="98"/>
      <c r="O90" s="92"/>
    </row>
    <row r="91" s="1" customFormat="1" ht="82.5" spans="1:15">
      <c r="A91" s="32" t="s">
        <v>324</v>
      </c>
      <c r="B91" s="33">
        <v>1</v>
      </c>
      <c r="C91" s="34" t="s">
        <v>147</v>
      </c>
      <c r="D91" s="35" t="s">
        <v>148</v>
      </c>
      <c r="E91" s="36" t="s">
        <v>149</v>
      </c>
      <c r="F91" s="77" t="s">
        <v>150</v>
      </c>
      <c r="G91" s="77" t="s">
        <v>151</v>
      </c>
      <c r="H91" s="76" t="s">
        <v>42</v>
      </c>
      <c r="I91" s="77" t="s">
        <v>152</v>
      </c>
      <c r="J91" s="77" t="s">
        <v>42</v>
      </c>
      <c r="K91" s="77" t="s">
        <v>153</v>
      </c>
      <c r="L91" s="76" t="s">
        <v>42</v>
      </c>
      <c r="M91" s="104"/>
      <c r="N91" s="99">
        <f t="shared" si="2"/>
        <v>0</v>
      </c>
      <c r="O91" s="92"/>
    </row>
    <row r="92" s="1" customFormat="1" ht="256.5" spans="1:15">
      <c r="A92" s="26" t="s">
        <v>325</v>
      </c>
      <c r="B92" s="19">
        <v>3</v>
      </c>
      <c r="C92" s="27" t="s">
        <v>183</v>
      </c>
      <c r="D92" s="28" t="s">
        <v>184</v>
      </c>
      <c r="E92" s="57" t="s">
        <v>187</v>
      </c>
      <c r="F92" s="57" t="s">
        <v>145</v>
      </c>
      <c r="G92" s="57" t="s">
        <v>39</v>
      </c>
      <c r="H92" s="57" t="s">
        <v>39</v>
      </c>
      <c r="I92" s="30" t="s">
        <v>39</v>
      </c>
      <c r="J92" s="30" t="s">
        <v>39</v>
      </c>
      <c r="K92" s="57" t="s">
        <v>39</v>
      </c>
      <c r="L92" s="57" t="s">
        <v>39</v>
      </c>
      <c r="M92" s="113"/>
      <c r="N92" s="98">
        <f t="shared" si="2"/>
        <v>0</v>
      </c>
      <c r="O92" s="92"/>
    </row>
    <row r="93" s="1" customFormat="1" ht="27" spans="1:15">
      <c r="A93" s="32" t="s">
        <v>326</v>
      </c>
      <c r="B93" s="33">
        <v>2</v>
      </c>
      <c r="C93" s="34" t="s">
        <v>327</v>
      </c>
      <c r="D93" s="36" t="s">
        <v>39</v>
      </c>
      <c r="E93" s="36" t="s">
        <v>208</v>
      </c>
      <c r="F93" s="78" t="s">
        <v>79</v>
      </c>
      <c r="G93" s="78" t="s">
        <v>80</v>
      </c>
      <c r="H93" s="78" t="s">
        <v>42</v>
      </c>
      <c r="I93" s="77" t="s">
        <v>39</v>
      </c>
      <c r="J93" s="77" t="s">
        <v>39</v>
      </c>
      <c r="K93" s="36" t="s">
        <v>39</v>
      </c>
      <c r="L93" s="36" t="s">
        <v>39</v>
      </c>
      <c r="M93" s="104"/>
      <c r="N93" s="99">
        <f t="shared" si="2"/>
        <v>0</v>
      </c>
      <c r="O93" s="92"/>
    </row>
    <row r="94" s="1" customFormat="1" ht="202.5" spans="1:15">
      <c r="A94" s="32" t="s">
        <v>328</v>
      </c>
      <c r="B94" s="33">
        <v>1</v>
      </c>
      <c r="C94" s="34" t="s">
        <v>329</v>
      </c>
      <c r="D94" s="117" t="s">
        <v>330</v>
      </c>
      <c r="E94" s="36" t="s">
        <v>331</v>
      </c>
      <c r="F94" s="78" t="s">
        <v>79</v>
      </c>
      <c r="G94" s="78" t="s">
        <v>80</v>
      </c>
      <c r="H94" s="78" t="s">
        <v>42</v>
      </c>
      <c r="I94" s="77" t="s">
        <v>39</v>
      </c>
      <c r="J94" s="77" t="s">
        <v>39</v>
      </c>
      <c r="K94" s="36" t="s">
        <v>39</v>
      </c>
      <c r="L94" s="36" t="s">
        <v>39</v>
      </c>
      <c r="M94" s="104"/>
      <c r="N94" s="99">
        <f t="shared" si="2"/>
        <v>0</v>
      </c>
      <c r="O94" s="92"/>
    </row>
    <row r="95" s="1" customFormat="1" ht="243" spans="1:15">
      <c r="A95" s="32" t="s">
        <v>332</v>
      </c>
      <c r="B95" s="33">
        <v>1</v>
      </c>
      <c r="C95" s="34" t="s">
        <v>82</v>
      </c>
      <c r="D95" s="35" t="s">
        <v>83</v>
      </c>
      <c r="E95" s="36" t="s">
        <v>39</v>
      </c>
      <c r="F95" s="82" t="s">
        <v>84</v>
      </c>
      <c r="G95" s="77" t="s">
        <v>85</v>
      </c>
      <c r="H95" s="76" t="s">
        <v>42</v>
      </c>
      <c r="I95" s="77" t="s">
        <v>86</v>
      </c>
      <c r="J95" s="77" t="s">
        <v>42</v>
      </c>
      <c r="K95" s="77" t="s">
        <v>87</v>
      </c>
      <c r="L95" s="103" t="s">
        <v>88</v>
      </c>
      <c r="M95" s="104"/>
      <c r="N95" s="99">
        <f t="shared" si="2"/>
        <v>0</v>
      </c>
      <c r="O95" s="92"/>
    </row>
    <row r="96" s="1" customFormat="1" ht="297" spans="1:15">
      <c r="A96" s="32" t="s">
        <v>333</v>
      </c>
      <c r="B96" s="33">
        <v>1</v>
      </c>
      <c r="C96" s="34" t="s">
        <v>334</v>
      </c>
      <c r="D96" s="35" t="s">
        <v>335</v>
      </c>
      <c r="E96" s="36" t="s">
        <v>39</v>
      </c>
      <c r="F96" s="82" t="s">
        <v>84</v>
      </c>
      <c r="G96" s="77" t="s">
        <v>336</v>
      </c>
      <c r="H96" s="76" t="s">
        <v>42</v>
      </c>
      <c r="I96" s="77" t="s">
        <v>286</v>
      </c>
      <c r="J96" s="77" t="s">
        <v>42</v>
      </c>
      <c r="K96" s="77" t="s">
        <v>87</v>
      </c>
      <c r="L96" s="103" t="s">
        <v>88</v>
      </c>
      <c r="M96" s="104"/>
      <c r="N96" s="99">
        <f t="shared" si="2"/>
        <v>0</v>
      </c>
      <c r="O96" s="92"/>
    </row>
    <row r="97" s="1" customFormat="1" spans="1:15">
      <c r="A97" s="26" t="s">
        <v>337</v>
      </c>
      <c r="B97" s="19">
        <v>2</v>
      </c>
      <c r="C97" s="27" t="s">
        <v>189</v>
      </c>
      <c r="D97" s="57" t="s">
        <v>39</v>
      </c>
      <c r="E97" s="57" t="s">
        <v>190</v>
      </c>
      <c r="F97" s="57" t="s">
        <v>39</v>
      </c>
      <c r="G97" s="57" t="s">
        <v>39</v>
      </c>
      <c r="H97" s="57" t="s">
        <v>39</v>
      </c>
      <c r="I97" s="30" t="s">
        <v>39</v>
      </c>
      <c r="J97" s="30" t="s">
        <v>39</v>
      </c>
      <c r="K97" s="57" t="s">
        <v>39</v>
      </c>
      <c r="L97" s="57" t="s">
        <v>39</v>
      </c>
      <c r="M97" s="57"/>
      <c r="N97" s="98"/>
      <c r="O97" s="92"/>
    </row>
    <row r="98" s="1" customFormat="1" ht="67.5" spans="1:15">
      <c r="A98" s="32" t="s">
        <v>338</v>
      </c>
      <c r="B98" s="33">
        <v>1</v>
      </c>
      <c r="C98" s="34" t="s">
        <v>339</v>
      </c>
      <c r="D98" s="35" t="s">
        <v>340</v>
      </c>
      <c r="E98" s="36" t="s">
        <v>341</v>
      </c>
      <c r="F98" s="78" t="s">
        <v>79</v>
      </c>
      <c r="G98" s="78" t="s">
        <v>80</v>
      </c>
      <c r="H98" s="78" t="s">
        <v>42</v>
      </c>
      <c r="I98" s="77" t="s">
        <v>39</v>
      </c>
      <c r="J98" s="77" t="s">
        <v>39</v>
      </c>
      <c r="K98" s="36" t="s">
        <v>39</v>
      </c>
      <c r="L98" s="36" t="s">
        <v>39</v>
      </c>
      <c r="M98" s="104"/>
      <c r="N98" s="99">
        <f t="shared" si="2"/>
        <v>0</v>
      </c>
      <c r="O98" s="92"/>
    </row>
    <row r="99" s="1" customFormat="1" ht="243" spans="1:15">
      <c r="A99" s="32" t="s">
        <v>342</v>
      </c>
      <c r="B99" s="33">
        <v>1</v>
      </c>
      <c r="C99" s="34" t="s">
        <v>343</v>
      </c>
      <c r="D99" s="35" t="s">
        <v>344</v>
      </c>
      <c r="E99" s="36" t="s">
        <v>39</v>
      </c>
      <c r="F99" s="82" t="s">
        <v>84</v>
      </c>
      <c r="G99" s="77" t="s">
        <v>345</v>
      </c>
      <c r="H99" s="76" t="s">
        <v>42</v>
      </c>
      <c r="I99" s="77" t="s">
        <v>286</v>
      </c>
      <c r="J99" s="77" t="s">
        <v>42</v>
      </c>
      <c r="K99" s="83" t="s">
        <v>87</v>
      </c>
      <c r="L99" s="103" t="s">
        <v>88</v>
      </c>
      <c r="M99" s="104"/>
      <c r="N99" s="110">
        <f t="shared" ref="N99:N114" si="3">M99*B99</f>
        <v>0</v>
      </c>
      <c r="O99" s="92"/>
    </row>
    <row r="100" s="1" customFormat="1" ht="162" spans="1:15">
      <c r="A100" s="32" t="s">
        <v>346</v>
      </c>
      <c r="B100" s="33">
        <v>1</v>
      </c>
      <c r="C100" s="34" t="s">
        <v>347</v>
      </c>
      <c r="D100" s="35" t="s">
        <v>348</v>
      </c>
      <c r="E100" s="118" t="s">
        <v>349</v>
      </c>
      <c r="F100" s="75" t="s">
        <v>350</v>
      </c>
      <c r="G100" s="38" t="s">
        <v>351</v>
      </c>
      <c r="H100" s="76" t="s">
        <v>42</v>
      </c>
      <c r="I100" s="77" t="s">
        <v>352</v>
      </c>
      <c r="J100" s="77" t="s">
        <v>353</v>
      </c>
      <c r="K100" s="77" t="s">
        <v>354</v>
      </c>
      <c r="L100" s="76" t="s">
        <v>42</v>
      </c>
      <c r="M100" s="104"/>
      <c r="N100" s="99">
        <f t="shared" si="3"/>
        <v>0</v>
      </c>
      <c r="O100" s="92"/>
    </row>
    <row r="101" s="1" customFormat="1" ht="54" spans="1:15">
      <c r="A101" s="32" t="s">
        <v>355</v>
      </c>
      <c r="B101" s="33">
        <v>1</v>
      </c>
      <c r="C101" s="34" t="s">
        <v>356</v>
      </c>
      <c r="D101" s="119" t="s">
        <v>357</v>
      </c>
      <c r="E101" s="36" t="s">
        <v>358</v>
      </c>
      <c r="F101" s="78" t="s">
        <v>79</v>
      </c>
      <c r="G101" s="78" t="s">
        <v>80</v>
      </c>
      <c r="H101" s="78" t="s">
        <v>42</v>
      </c>
      <c r="I101" s="77" t="s">
        <v>39</v>
      </c>
      <c r="J101" s="77" t="s">
        <v>39</v>
      </c>
      <c r="K101" s="77" t="s">
        <v>39</v>
      </c>
      <c r="L101" s="77" t="s">
        <v>39</v>
      </c>
      <c r="M101" s="104"/>
      <c r="N101" s="99">
        <f t="shared" si="3"/>
        <v>0</v>
      </c>
      <c r="O101" s="92"/>
    </row>
    <row r="102" s="1" customFormat="1" ht="27" spans="1:15">
      <c r="A102" s="32" t="s">
        <v>359</v>
      </c>
      <c r="B102" s="33">
        <v>1</v>
      </c>
      <c r="C102" s="34" t="s">
        <v>360</v>
      </c>
      <c r="D102" s="36" t="s">
        <v>39</v>
      </c>
      <c r="E102" s="36" t="s">
        <v>361</v>
      </c>
      <c r="F102" s="78" t="s">
        <v>79</v>
      </c>
      <c r="G102" s="78" t="s">
        <v>80</v>
      </c>
      <c r="H102" s="78" t="s">
        <v>42</v>
      </c>
      <c r="I102" s="77" t="s">
        <v>39</v>
      </c>
      <c r="J102" s="77" t="s">
        <v>39</v>
      </c>
      <c r="K102" s="77" t="s">
        <v>39</v>
      </c>
      <c r="L102" s="77" t="s">
        <v>39</v>
      </c>
      <c r="M102" s="104"/>
      <c r="N102" s="99">
        <f t="shared" si="3"/>
        <v>0</v>
      </c>
      <c r="O102" s="92"/>
    </row>
    <row r="103" s="1" customFormat="1" ht="67.5" spans="1:15">
      <c r="A103" s="32" t="s">
        <v>362</v>
      </c>
      <c r="B103" s="33">
        <v>1</v>
      </c>
      <c r="C103" s="34" t="s">
        <v>363</v>
      </c>
      <c r="D103" s="117" t="s">
        <v>114</v>
      </c>
      <c r="E103" s="36" t="s">
        <v>364</v>
      </c>
      <c r="F103" s="55" t="s">
        <v>365</v>
      </c>
      <c r="G103" s="75" t="s">
        <v>80</v>
      </c>
      <c r="H103" s="78" t="s">
        <v>42</v>
      </c>
      <c r="I103" s="82" t="s">
        <v>118</v>
      </c>
      <c r="J103" s="77" t="s">
        <v>42</v>
      </c>
      <c r="K103" s="77" t="s">
        <v>119</v>
      </c>
      <c r="L103" s="76" t="s">
        <v>42</v>
      </c>
      <c r="M103" s="104"/>
      <c r="N103" s="99">
        <f t="shared" si="3"/>
        <v>0</v>
      </c>
      <c r="O103" s="92"/>
    </row>
    <row r="104" s="1" customFormat="1" ht="135" spans="1:15">
      <c r="A104" s="32" t="s">
        <v>366</v>
      </c>
      <c r="B104" s="33">
        <v>1</v>
      </c>
      <c r="C104" s="34" t="s">
        <v>367</v>
      </c>
      <c r="D104" s="117" t="s">
        <v>368</v>
      </c>
      <c r="E104" s="36" t="s">
        <v>369</v>
      </c>
      <c r="F104" s="78" t="s">
        <v>79</v>
      </c>
      <c r="G104" s="78" t="s">
        <v>80</v>
      </c>
      <c r="H104" s="78" t="s">
        <v>42</v>
      </c>
      <c r="I104" s="77" t="s">
        <v>39</v>
      </c>
      <c r="J104" s="77" t="s">
        <v>39</v>
      </c>
      <c r="K104" s="77" t="s">
        <v>39</v>
      </c>
      <c r="L104" s="77" t="s">
        <v>39</v>
      </c>
      <c r="M104" s="104"/>
      <c r="N104" s="99">
        <f t="shared" si="3"/>
        <v>0</v>
      </c>
      <c r="O104" s="92"/>
    </row>
    <row r="105" s="1" customFormat="1" ht="67.5" spans="1:15">
      <c r="A105" s="32" t="s">
        <v>370</v>
      </c>
      <c r="B105" s="33">
        <v>1</v>
      </c>
      <c r="C105" s="34" t="s">
        <v>371</v>
      </c>
      <c r="D105" s="35" t="s">
        <v>340</v>
      </c>
      <c r="E105" s="36" t="s">
        <v>372</v>
      </c>
      <c r="F105" s="78" t="s">
        <v>79</v>
      </c>
      <c r="G105" s="78" t="s">
        <v>80</v>
      </c>
      <c r="H105" s="78" t="s">
        <v>42</v>
      </c>
      <c r="I105" s="77" t="s">
        <v>39</v>
      </c>
      <c r="J105" s="77" t="s">
        <v>39</v>
      </c>
      <c r="K105" s="77" t="s">
        <v>39</v>
      </c>
      <c r="L105" s="77" t="s">
        <v>39</v>
      </c>
      <c r="M105" s="104"/>
      <c r="N105" s="99">
        <f t="shared" si="3"/>
        <v>0</v>
      </c>
      <c r="O105" s="92"/>
    </row>
    <row r="106" s="1" customFormat="1" ht="82.5" spans="1:15">
      <c r="A106" s="32" t="s">
        <v>373</v>
      </c>
      <c r="B106" s="33">
        <v>1</v>
      </c>
      <c r="C106" s="34" t="s">
        <v>147</v>
      </c>
      <c r="D106" s="35" t="s">
        <v>148</v>
      </c>
      <c r="E106" s="36" t="s">
        <v>149</v>
      </c>
      <c r="F106" s="77" t="s">
        <v>150</v>
      </c>
      <c r="G106" s="77" t="s">
        <v>151</v>
      </c>
      <c r="H106" s="76" t="s">
        <v>42</v>
      </c>
      <c r="I106" s="77" t="s">
        <v>152</v>
      </c>
      <c r="J106" s="77" t="s">
        <v>42</v>
      </c>
      <c r="K106" s="77" t="s">
        <v>153</v>
      </c>
      <c r="L106" s="76" t="s">
        <v>42</v>
      </c>
      <c r="M106" s="104"/>
      <c r="N106" s="99">
        <f t="shared" si="3"/>
        <v>0</v>
      </c>
      <c r="O106" s="92"/>
    </row>
    <row r="107" s="1" customFormat="1" ht="310.5" spans="1:15">
      <c r="A107" s="32" t="s">
        <v>374</v>
      </c>
      <c r="B107" s="33">
        <v>1</v>
      </c>
      <c r="C107" s="34" t="s">
        <v>134</v>
      </c>
      <c r="D107" s="35" t="s">
        <v>135</v>
      </c>
      <c r="E107" s="36" t="s">
        <v>141</v>
      </c>
      <c r="F107" s="83" t="s">
        <v>84</v>
      </c>
      <c r="G107" s="75" t="s">
        <v>142</v>
      </c>
      <c r="H107" s="76" t="s">
        <v>42</v>
      </c>
      <c r="I107" s="77" t="s">
        <v>138</v>
      </c>
      <c r="J107" s="77" t="s">
        <v>42</v>
      </c>
      <c r="K107" s="75" t="s">
        <v>139</v>
      </c>
      <c r="L107" s="76" t="s">
        <v>88</v>
      </c>
      <c r="M107" s="104"/>
      <c r="N107" s="99">
        <f t="shared" si="3"/>
        <v>0</v>
      </c>
      <c r="O107" s="92"/>
    </row>
    <row r="108" s="1" customFormat="1" ht="283.5" spans="1:15">
      <c r="A108" s="26" t="s">
        <v>375</v>
      </c>
      <c r="B108" s="19">
        <v>1</v>
      </c>
      <c r="C108" s="27" t="s">
        <v>376</v>
      </c>
      <c r="D108" s="28" t="s">
        <v>377</v>
      </c>
      <c r="E108" s="57" t="s">
        <v>378</v>
      </c>
      <c r="F108" s="23" t="s">
        <v>27</v>
      </c>
      <c r="G108" s="58"/>
      <c r="H108" s="23"/>
      <c r="I108" s="23"/>
      <c r="J108" s="106"/>
      <c r="K108" s="57"/>
      <c r="L108" s="106"/>
      <c r="M108" s="95" t="s">
        <v>28</v>
      </c>
      <c r="N108" s="98"/>
      <c r="O108" s="92"/>
    </row>
    <row r="109" s="1" customFormat="1" ht="270" spans="1:15">
      <c r="A109" s="26" t="s">
        <v>379</v>
      </c>
      <c r="B109" s="19">
        <v>1</v>
      </c>
      <c r="C109" s="27" t="s">
        <v>380</v>
      </c>
      <c r="D109" s="28" t="s">
        <v>381</v>
      </c>
      <c r="E109" s="57" t="s">
        <v>382</v>
      </c>
      <c r="F109" s="23" t="s">
        <v>27</v>
      </c>
      <c r="G109" s="58"/>
      <c r="H109" s="23"/>
      <c r="I109" s="23"/>
      <c r="J109" s="106"/>
      <c r="K109" s="57"/>
      <c r="L109" s="106"/>
      <c r="M109" s="95" t="s">
        <v>28</v>
      </c>
      <c r="N109" s="98"/>
      <c r="O109" s="92"/>
    </row>
    <row r="110" s="1" customFormat="1" ht="229.5" spans="1:15">
      <c r="A110" s="26" t="s">
        <v>383</v>
      </c>
      <c r="B110" s="19">
        <v>1</v>
      </c>
      <c r="C110" s="27" t="s">
        <v>384</v>
      </c>
      <c r="D110" s="28" t="s">
        <v>385</v>
      </c>
      <c r="E110" s="57" t="s">
        <v>386</v>
      </c>
      <c r="F110" s="23" t="s">
        <v>27</v>
      </c>
      <c r="G110" s="58"/>
      <c r="H110" s="23"/>
      <c r="I110" s="23"/>
      <c r="J110" s="106"/>
      <c r="K110" s="57"/>
      <c r="L110" s="106"/>
      <c r="M110" s="95" t="s">
        <v>28</v>
      </c>
      <c r="N110" s="98"/>
      <c r="O110" s="92"/>
    </row>
    <row r="111" s="1" customFormat="1" ht="192" spans="1:15">
      <c r="A111" s="32" t="s">
        <v>387</v>
      </c>
      <c r="B111" s="33">
        <v>1</v>
      </c>
      <c r="C111" s="34" t="s">
        <v>388</v>
      </c>
      <c r="D111" s="35" t="s">
        <v>389</v>
      </c>
      <c r="E111" s="47" t="s">
        <v>390</v>
      </c>
      <c r="F111" s="82" t="s">
        <v>71</v>
      </c>
      <c r="G111" s="120" t="s">
        <v>391</v>
      </c>
      <c r="H111" s="76" t="s">
        <v>42</v>
      </c>
      <c r="I111" s="101" t="s">
        <v>73</v>
      </c>
      <c r="J111" s="76" t="s">
        <v>42</v>
      </c>
      <c r="K111" s="72" t="s">
        <v>74</v>
      </c>
      <c r="L111" s="76" t="s">
        <v>42</v>
      </c>
      <c r="M111" s="47"/>
      <c r="N111" s="99">
        <f t="shared" si="3"/>
        <v>0</v>
      </c>
      <c r="O111" s="92"/>
    </row>
    <row r="112" s="1" customFormat="1" ht="270" spans="1:15">
      <c r="A112" s="32" t="s">
        <v>392</v>
      </c>
      <c r="B112" s="33">
        <v>1</v>
      </c>
      <c r="C112" s="34" t="s">
        <v>37</v>
      </c>
      <c r="D112" s="35" t="s">
        <v>38</v>
      </c>
      <c r="E112" s="36" t="s">
        <v>39</v>
      </c>
      <c r="F112" s="37" t="s">
        <v>40</v>
      </c>
      <c r="G112" s="38" t="s">
        <v>41</v>
      </c>
      <c r="H112" s="39" t="s">
        <v>42</v>
      </c>
      <c r="I112" s="77" t="s">
        <v>43</v>
      </c>
      <c r="J112" s="39" t="s">
        <v>42</v>
      </c>
      <c r="K112" s="77" t="s">
        <v>44</v>
      </c>
      <c r="L112" s="77" t="s">
        <v>42</v>
      </c>
      <c r="M112" s="99"/>
      <c r="N112" s="99">
        <f t="shared" si="3"/>
        <v>0</v>
      </c>
      <c r="O112" s="92"/>
    </row>
    <row r="113" s="1" customFormat="1" ht="283.5" spans="1:15">
      <c r="A113" s="32" t="s">
        <v>393</v>
      </c>
      <c r="B113" s="33">
        <v>1</v>
      </c>
      <c r="C113" s="34" t="s">
        <v>192</v>
      </c>
      <c r="D113" s="35" t="s">
        <v>193</v>
      </c>
      <c r="E113" s="36" t="s">
        <v>394</v>
      </c>
      <c r="F113" s="78" t="s">
        <v>79</v>
      </c>
      <c r="G113" s="38" t="s">
        <v>80</v>
      </c>
      <c r="H113" s="78" t="s">
        <v>42</v>
      </c>
      <c r="I113" s="36" t="s">
        <v>39</v>
      </c>
      <c r="J113" s="36" t="s">
        <v>39</v>
      </c>
      <c r="K113" s="36" t="s">
        <v>39</v>
      </c>
      <c r="L113" s="36" t="s">
        <v>39</v>
      </c>
      <c r="M113" s="104"/>
      <c r="N113" s="99">
        <f t="shared" si="3"/>
        <v>0</v>
      </c>
      <c r="O113" s="92"/>
    </row>
    <row r="114" s="1" customFormat="1" ht="175.5" spans="1:15">
      <c r="A114" s="32" t="s">
        <v>395</v>
      </c>
      <c r="B114" s="33">
        <v>1</v>
      </c>
      <c r="C114" s="34" t="s">
        <v>396</v>
      </c>
      <c r="D114" s="35" t="s">
        <v>289</v>
      </c>
      <c r="E114" s="36" t="s">
        <v>397</v>
      </c>
      <c r="F114" s="78" t="s">
        <v>79</v>
      </c>
      <c r="G114" s="38" t="s">
        <v>80</v>
      </c>
      <c r="H114" s="78" t="s">
        <v>42</v>
      </c>
      <c r="I114" s="36" t="s">
        <v>39</v>
      </c>
      <c r="J114" s="36" t="s">
        <v>39</v>
      </c>
      <c r="K114" s="36" t="s">
        <v>39</v>
      </c>
      <c r="L114" s="36" t="s">
        <v>39</v>
      </c>
      <c r="M114" s="104"/>
      <c r="N114" s="99">
        <f t="shared" si="3"/>
        <v>0</v>
      </c>
      <c r="O114" s="92"/>
    </row>
    <row r="115" s="1" customFormat="1" ht="243" spans="1:15">
      <c r="A115" s="32" t="s">
        <v>398</v>
      </c>
      <c r="B115" s="33">
        <v>2</v>
      </c>
      <c r="C115" s="34" t="s">
        <v>82</v>
      </c>
      <c r="D115" s="35" t="s">
        <v>83</v>
      </c>
      <c r="E115" s="36" t="s">
        <v>39</v>
      </c>
      <c r="F115" s="82" t="s">
        <v>84</v>
      </c>
      <c r="G115" s="75" t="s">
        <v>85</v>
      </c>
      <c r="H115" s="76" t="s">
        <v>42</v>
      </c>
      <c r="I115" s="77" t="s">
        <v>86</v>
      </c>
      <c r="J115" s="76" t="s">
        <v>42</v>
      </c>
      <c r="K115" s="77" t="s">
        <v>87</v>
      </c>
      <c r="L115" s="103" t="s">
        <v>88</v>
      </c>
      <c r="M115" s="104"/>
      <c r="N115" s="99">
        <f t="shared" ref="N115:N128" si="4">M115*B115</f>
        <v>0</v>
      </c>
      <c r="O115" s="92"/>
    </row>
    <row r="116" s="1" customFormat="1" spans="1:15">
      <c r="A116" s="32" t="s">
        <v>399</v>
      </c>
      <c r="B116" s="33">
        <v>1</v>
      </c>
      <c r="C116" s="34" t="s">
        <v>91</v>
      </c>
      <c r="D116" s="36" t="s">
        <v>39</v>
      </c>
      <c r="E116" s="36" t="s">
        <v>39</v>
      </c>
      <c r="F116" s="36" t="s">
        <v>39</v>
      </c>
      <c r="G116" s="38" t="s">
        <v>39</v>
      </c>
      <c r="H116" s="36" t="s">
        <v>39</v>
      </c>
      <c r="I116" s="36" t="s">
        <v>39</v>
      </c>
      <c r="J116" s="36" t="s">
        <v>39</v>
      </c>
      <c r="K116" s="36" t="s">
        <v>39</v>
      </c>
      <c r="L116" s="36" t="s">
        <v>39</v>
      </c>
      <c r="M116" s="105"/>
      <c r="N116" s="99"/>
      <c r="O116" s="92"/>
    </row>
    <row r="117" s="1" customFormat="1" ht="189" spans="1:15">
      <c r="A117" s="32" t="s">
        <v>400</v>
      </c>
      <c r="B117" s="33">
        <v>1</v>
      </c>
      <c r="C117" s="34" t="s">
        <v>401</v>
      </c>
      <c r="D117" s="35" t="s">
        <v>402</v>
      </c>
      <c r="E117" s="47" t="s">
        <v>403</v>
      </c>
      <c r="F117" s="82" t="s">
        <v>71</v>
      </c>
      <c r="G117" s="120" t="s">
        <v>404</v>
      </c>
      <c r="H117" s="76" t="s">
        <v>42</v>
      </c>
      <c r="I117" s="101" t="s">
        <v>73</v>
      </c>
      <c r="J117" s="76" t="s">
        <v>42</v>
      </c>
      <c r="K117" s="72" t="s">
        <v>74</v>
      </c>
      <c r="L117" s="76" t="s">
        <v>42</v>
      </c>
      <c r="M117" s="47"/>
      <c r="N117" s="99">
        <f t="shared" si="4"/>
        <v>0</v>
      </c>
      <c r="O117" s="92"/>
    </row>
    <row r="118" s="1" customFormat="1" ht="229.5" spans="1:15">
      <c r="A118" s="32" t="s">
        <v>405</v>
      </c>
      <c r="B118" s="33">
        <v>2</v>
      </c>
      <c r="C118" s="34" t="s">
        <v>406</v>
      </c>
      <c r="D118" s="35" t="s">
        <v>407</v>
      </c>
      <c r="E118" s="36" t="s">
        <v>408</v>
      </c>
      <c r="F118" s="75" t="s">
        <v>409</v>
      </c>
      <c r="G118" s="38" t="s">
        <v>410</v>
      </c>
      <c r="H118" s="76" t="s">
        <v>42</v>
      </c>
      <c r="I118" s="77" t="s">
        <v>411</v>
      </c>
      <c r="J118" s="76" t="s">
        <v>42</v>
      </c>
      <c r="K118" s="77" t="s">
        <v>412</v>
      </c>
      <c r="L118" s="76" t="s">
        <v>42</v>
      </c>
      <c r="M118" s="104"/>
      <c r="N118" s="99">
        <f t="shared" si="4"/>
        <v>0</v>
      </c>
      <c r="O118" s="92"/>
    </row>
    <row r="119" s="1" customFormat="1" spans="1:15">
      <c r="A119" s="26" t="s">
        <v>413</v>
      </c>
      <c r="B119" s="19">
        <v>3</v>
      </c>
      <c r="C119" s="27" t="s">
        <v>144</v>
      </c>
      <c r="D119" s="57" t="s">
        <v>39</v>
      </c>
      <c r="E119" s="57" t="s">
        <v>39</v>
      </c>
      <c r="F119" s="57" t="s">
        <v>145</v>
      </c>
      <c r="G119" s="79" t="s">
        <v>39</v>
      </c>
      <c r="H119" s="57" t="s">
        <v>39</v>
      </c>
      <c r="I119" s="57" t="s">
        <v>39</v>
      </c>
      <c r="J119" s="57" t="s">
        <v>39</v>
      </c>
      <c r="K119" s="57" t="s">
        <v>39</v>
      </c>
      <c r="L119" s="57" t="s">
        <v>39</v>
      </c>
      <c r="M119" s="57"/>
      <c r="N119" s="98"/>
      <c r="O119" s="92"/>
    </row>
    <row r="120" s="1" customFormat="1" ht="216" spans="1:15">
      <c r="A120" s="32" t="s">
        <v>414</v>
      </c>
      <c r="B120" s="33">
        <v>1</v>
      </c>
      <c r="C120" s="34" t="s">
        <v>415</v>
      </c>
      <c r="D120" s="35" t="s">
        <v>416</v>
      </c>
      <c r="E120" s="36" t="s">
        <v>397</v>
      </c>
      <c r="F120" s="78" t="s">
        <v>79</v>
      </c>
      <c r="G120" s="38" t="s">
        <v>80</v>
      </c>
      <c r="H120" s="78" t="s">
        <v>42</v>
      </c>
      <c r="I120" s="77" t="s">
        <v>39</v>
      </c>
      <c r="J120" s="77" t="s">
        <v>39</v>
      </c>
      <c r="K120" s="77" t="s">
        <v>39</v>
      </c>
      <c r="L120" s="77" t="s">
        <v>39</v>
      </c>
      <c r="M120" s="104"/>
      <c r="N120" s="99">
        <f t="shared" si="4"/>
        <v>0</v>
      </c>
      <c r="O120" s="92"/>
    </row>
    <row r="121" s="1" customFormat="1" ht="67.5" spans="1:15">
      <c r="A121" s="32" t="s">
        <v>417</v>
      </c>
      <c r="B121" s="33">
        <v>1</v>
      </c>
      <c r="C121" s="34" t="s">
        <v>155</v>
      </c>
      <c r="D121" s="35" t="s">
        <v>156</v>
      </c>
      <c r="E121" s="36" t="s">
        <v>418</v>
      </c>
      <c r="F121" s="78" t="s">
        <v>79</v>
      </c>
      <c r="G121" s="38" t="s">
        <v>80</v>
      </c>
      <c r="H121" s="78" t="s">
        <v>42</v>
      </c>
      <c r="I121" s="36" t="s">
        <v>39</v>
      </c>
      <c r="J121" s="36" t="s">
        <v>39</v>
      </c>
      <c r="K121" s="36" t="s">
        <v>39</v>
      </c>
      <c r="L121" s="36" t="s">
        <v>39</v>
      </c>
      <c r="M121" s="104"/>
      <c r="N121" s="99">
        <f t="shared" si="4"/>
        <v>0</v>
      </c>
      <c r="O121" s="92"/>
    </row>
    <row r="122" s="1" customFormat="1" ht="178.5" spans="1:15">
      <c r="A122" s="32" t="s">
        <v>419</v>
      </c>
      <c r="B122" s="33">
        <v>1</v>
      </c>
      <c r="C122" s="34" t="s">
        <v>420</v>
      </c>
      <c r="D122" s="35" t="s">
        <v>421</v>
      </c>
      <c r="E122" s="47" t="s">
        <v>422</v>
      </c>
      <c r="F122" s="82" t="s">
        <v>71</v>
      </c>
      <c r="G122" s="120" t="s">
        <v>423</v>
      </c>
      <c r="H122" s="76" t="s">
        <v>42</v>
      </c>
      <c r="I122" s="101" t="s">
        <v>73</v>
      </c>
      <c r="J122" s="76" t="s">
        <v>42</v>
      </c>
      <c r="K122" s="72" t="s">
        <v>74</v>
      </c>
      <c r="L122" s="76" t="s">
        <v>42</v>
      </c>
      <c r="M122" s="47"/>
      <c r="N122" s="99">
        <f t="shared" si="4"/>
        <v>0</v>
      </c>
      <c r="O122" s="92"/>
    </row>
    <row r="123" s="1" customFormat="1" ht="202.5" spans="1:15">
      <c r="A123" s="32" t="s">
        <v>424</v>
      </c>
      <c r="B123" s="33">
        <v>1</v>
      </c>
      <c r="C123" s="34" t="s">
        <v>425</v>
      </c>
      <c r="D123" s="117" t="s">
        <v>426</v>
      </c>
      <c r="E123" s="36" t="s">
        <v>427</v>
      </c>
      <c r="F123" s="78" t="s">
        <v>79</v>
      </c>
      <c r="G123" s="38" t="s">
        <v>80</v>
      </c>
      <c r="H123" s="78" t="s">
        <v>42</v>
      </c>
      <c r="I123" s="77" t="s">
        <v>39</v>
      </c>
      <c r="J123" s="77" t="s">
        <v>39</v>
      </c>
      <c r="K123" s="77" t="s">
        <v>39</v>
      </c>
      <c r="L123" s="77" t="s">
        <v>39</v>
      </c>
      <c r="M123" s="104"/>
      <c r="N123" s="99">
        <f t="shared" si="4"/>
        <v>0</v>
      </c>
      <c r="O123" s="92"/>
    </row>
    <row r="124" s="1" customFormat="1" ht="27" spans="1:15">
      <c r="A124" s="32" t="s">
        <v>428</v>
      </c>
      <c r="B124" s="33">
        <v>1</v>
      </c>
      <c r="C124" s="34" t="s">
        <v>429</v>
      </c>
      <c r="D124" s="36" t="s">
        <v>39</v>
      </c>
      <c r="E124" s="36" t="s">
        <v>430</v>
      </c>
      <c r="F124" s="78" t="s">
        <v>79</v>
      </c>
      <c r="G124" s="38" t="s">
        <v>80</v>
      </c>
      <c r="H124" s="78" t="s">
        <v>42</v>
      </c>
      <c r="I124" s="77" t="s">
        <v>39</v>
      </c>
      <c r="J124" s="77" t="s">
        <v>39</v>
      </c>
      <c r="K124" s="77" t="s">
        <v>39</v>
      </c>
      <c r="L124" s="77" t="s">
        <v>39</v>
      </c>
      <c r="M124" s="104"/>
      <c r="N124" s="99">
        <f t="shared" si="4"/>
        <v>0</v>
      </c>
      <c r="O124" s="92"/>
    </row>
    <row r="125" s="1" customFormat="1" spans="1:15">
      <c r="A125" s="26" t="s">
        <v>431</v>
      </c>
      <c r="B125" s="19">
        <v>1</v>
      </c>
      <c r="C125" s="27" t="s">
        <v>432</v>
      </c>
      <c r="D125" s="57" t="s">
        <v>39</v>
      </c>
      <c r="E125" s="57" t="s">
        <v>433</v>
      </c>
      <c r="F125" s="106" t="s">
        <v>434</v>
      </c>
      <c r="G125" s="79" t="s">
        <v>39</v>
      </c>
      <c r="H125" s="30" t="s">
        <v>39</v>
      </c>
      <c r="I125" s="30" t="s">
        <v>39</v>
      </c>
      <c r="J125" s="30" t="s">
        <v>39</v>
      </c>
      <c r="K125" s="30" t="s">
        <v>39</v>
      </c>
      <c r="L125" s="30" t="s">
        <v>39</v>
      </c>
      <c r="M125" s="113"/>
      <c r="N125" s="98"/>
      <c r="O125" s="92"/>
    </row>
    <row r="126" s="1" customFormat="1" ht="202.5" spans="1:15">
      <c r="A126" s="32" t="s">
        <v>435</v>
      </c>
      <c r="B126" s="33">
        <v>1</v>
      </c>
      <c r="C126" s="34" t="s">
        <v>425</v>
      </c>
      <c r="D126" s="117" t="s">
        <v>426</v>
      </c>
      <c r="E126" s="36" t="s">
        <v>427</v>
      </c>
      <c r="F126" s="78" t="s">
        <v>79</v>
      </c>
      <c r="G126" s="38" t="s">
        <v>80</v>
      </c>
      <c r="H126" s="78" t="s">
        <v>42</v>
      </c>
      <c r="I126" s="77" t="s">
        <v>39</v>
      </c>
      <c r="J126" s="77" t="s">
        <v>39</v>
      </c>
      <c r="K126" s="77" t="s">
        <v>39</v>
      </c>
      <c r="L126" s="77" t="s">
        <v>39</v>
      </c>
      <c r="M126" s="104"/>
      <c r="N126" s="99">
        <f t="shared" si="4"/>
        <v>0</v>
      </c>
      <c r="O126" s="92"/>
    </row>
    <row r="127" s="1" customFormat="1" ht="94.5" spans="1:15">
      <c r="A127" s="32" t="s">
        <v>436</v>
      </c>
      <c r="B127" s="33">
        <v>2</v>
      </c>
      <c r="C127" s="34" t="s">
        <v>279</v>
      </c>
      <c r="D127" s="35" t="s">
        <v>280</v>
      </c>
      <c r="E127" s="36" t="s">
        <v>281</v>
      </c>
      <c r="F127" s="78" t="s">
        <v>79</v>
      </c>
      <c r="G127" s="38" t="s">
        <v>80</v>
      </c>
      <c r="H127" s="78" t="s">
        <v>42</v>
      </c>
      <c r="I127" s="77" t="s">
        <v>39</v>
      </c>
      <c r="J127" s="77" t="s">
        <v>39</v>
      </c>
      <c r="K127" s="77" t="s">
        <v>39</v>
      </c>
      <c r="L127" s="77" t="s">
        <v>39</v>
      </c>
      <c r="M127" s="104"/>
      <c r="N127" s="99">
        <f t="shared" si="4"/>
        <v>0</v>
      </c>
      <c r="O127" s="92"/>
    </row>
    <row r="128" s="1" customFormat="1" ht="256.5" spans="1:15">
      <c r="A128" s="32" t="s">
        <v>437</v>
      </c>
      <c r="B128" s="33">
        <v>2</v>
      </c>
      <c r="C128" s="34" t="s">
        <v>283</v>
      </c>
      <c r="D128" s="35" t="s">
        <v>284</v>
      </c>
      <c r="E128" s="36" t="s">
        <v>39</v>
      </c>
      <c r="F128" s="82" t="s">
        <v>84</v>
      </c>
      <c r="G128" s="75" t="s">
        <v>285</v>
      </c>
      <c r="H128" s="76" t="s">
        <v>42</v>
      </c>
      <c r="I128" s="77" t="s">
        <v>286</v>
      </c>
      <c r="J128" s="77" t="s">
        <v>42</v>
      </c>
      <c r="K128" s="77" t="s">
        <v>87</v>
      </c>
      <c r="L128" s="77" t="s">
        <v>88</v>
      </c>
      <c r="M128" s="104"/>
      <c r="N128" s="99">
        <f t="shared" si="4"/>
        <v>0</v>
      </c>
      <c r="O128" s="92"/>
    </row>
    <row r="129" s="1" customFormat="1" ht="283.5" spans="1:15">
      <c r="A129" s="26" t="s">
        <v>438</v>
      </c>
      <c r="B129" s="19">
        <v>1</v>
      </c>
      <c r="C129" s="27" t="s">
        <v>376</v>
      </c>
      <c r="D129" s="28" t="s">
        <v>377</v>
      </c>
      <c r="E129" s="57" t="s">
        <v>378</v>
      </c>
      <c r="F129" s="23" t="s">
        <v>27</v>
      </c>
      <c r="G129" s="58"/>
      <c r="H129" s="23"/>
      <c r="I129" s="23"/>
      <c r="J129" s="106"/>
      <c r="K129" s="57"/>
      <c r="L129" s="106"/>
      <c r="M129" s="95" t="s">
        <v>28</v>
      </c>
      <c r="N129" s="98"/>
      <c r="O129" s="92"/>
    </row>
    <row r="130" s="1" customFormat="1" ht="192" spans="1:15">
      <c r="A130" s="32" t="s">
        <v>439</v>
      </c>
      <c r="B130" s="33">
        <v>1</v>
      </c>
      <c r="C130" s="34" t="s">
        <v>388</v>
      </c>
      <c r="D130" s="35" t="s">
        <v>389</v>
      </c>
      <c r="E130" s="47" t="s">
        <v>390</v>
      </c>
      <c r="F130" s="82" t="s">
        <v>71</v>
      </c>
      <c r="G130" s="120" t="s">
        <v>391</v>
      </c>
      <c r="H130" s="76" t="s">
        <v>42</v>
      </c>
      <c r="I130" s="101" t="s">
        <v>73</v>
      </c>
      <c r="J130" s="76" t="s">
        <v>42</v>
      </c>
      <c r="K130" s="72" t="s">
        <v>74</v>
      </c>
      <c r="L130" s="76" t="s">
        <v>42</v>
      </c>
      <c r="M130" s="47"/>
      <c r="N130" s="99">
        <f t="shared" ref="N129:N179" si="5">M130*B130</f>
        <v>0</v>
      </c>
      <c r="O130" s="92"/>
    </row>
    <row r="131" s="1" customFormat="1" ht="283.5" spans="1:15">
      <c r="A131" s="32" t="s">
        <v>440</v>
      </c>
      <c r="B131" s="33">
        <v>1</v>
      </c>
      <c r="C131" s="34" t="s">
        <v>192</v>
      </c>
      <c r="D131" s="35" t="s">
        <v>193</v>
      </c>
      <c r="E131" s="36" t="s">
        <v>394</v>
      </c>
      <c r="F131" s="78" t="s">
        <v>79</v>
      </c>
      <c r="G131" s="78" t="s">
        <v>80</v>
      </c>
      <c r="H131" s="78" t="s">
        <v>42</v>
      </c>
      <c r="I131" s="36" t="s">
        <v>39</v>
      </c>
      <c r="J131" s="36" t="s">
        <v>39</v>
      </c>
      <c r="K131" s="36" t="s">
        <v>39</v>
      </c>
      <c r="L131" s="36" t="s">
        <v>39</v>
      </c>
      <c r="M131" s="104"/>
      <c r="N131" s="99">
        <f t="shared" si="5"/>
        <v>0</v>
      </c>
      <c r="O131" s="92"/>
    </row>
    <row r="132" s="1" customFormat="1" ht="270" spans="1:15">
      <c r="A132" s="32" t="s">
        <v>441</v>
      </c>
      <c r="B132" s="33">
        <v>1</v>
      </c>
      <c r="C132" s="34" t="s">
        <v>37</v>
      </c>
      <c r="D132" s="35" t="s">
        <v>38</v>
      </c>
      <c r="E132" s="36" t="s">
        <v>39</v>
      </c>
      <c r="F132" s="37" t="s">
        <v>40</v>
      </c>
      <c r="G132" s="38" t="s">
        <v>41</v>
      </c>
      <c r="H132" s="39" t="s">
        <v>42</v>
      </c>
      <c r="I132" s="77" t="s">
        <v>43</v>
      </c>
      <c r="J132" s="39" t="s">
        <v>42</v>
      </c>
      <c r="K132" s="77" t="s">
        <v>44</v>
      </c>
      <c r="L132" s="77" t="s">
        <v>42</v>
      </c>
      <c r="M132" s="99"/>
      <c r="N132" s="99">
        <f t="shared" si="5"/>
        <v>0</v>
      </c>
      <c r="O132" s="92"/>
    </row>
    <row r="133" s="1" customFormat="1" ht="175.5" spans="1:15">
      <c r="A133" s="32" t="s">
        <v>442</v>
      </c>
      <c r="B133" s="33">
        <v>1</v>
      </c>
      <c r="C133" s="34" t="s">
        <v>396</v>
      </c>
      <c r="D133" s="35" t="s">
        <v>289</v>
      </c>
      <c r="E133" s="36" t="s">
        <v>397</v>
      </c>
      <c r="F133" s="78" t="s">
        <v>79</v>
      </c>
      <c r="G133" s="78" t="s">
        <v>80</v>
      </c>
      <c r="H133" s="78" t="s">
        <v>42</v>
      </c>
      <c r="I133" s="36" t="s">
        <v>39</v>
      </c>
      <c r="J133" s="36" t="s">
        <v>39</v>
      </c>
      <c r="K133" s="36" t="s">
        <v>39</v>
      </c>
      <c r="L133" s="36" t="s">
        <v>39</v>
      </c>
      <c r="M133" s="104"/>
      <c r="N133" s="99">
        <f t="shared" si="5"/>
        <v>0</v>
      </c>
      <c r="O133" s="92"/>
    </row>
    <row r="134" s="1" customFormat="1" ht="243" spans="1:15">
      <c r="A134" s="32" t="s">
        <v>443</v>
      </c>
      <c r="B134" s="33">
        <v>2</v>
      </c>
      <c r="C134" s="34" t="s">
        <v>82</v>
      </c>
      <c r="D134" s="35" t="s">
        <v>83</v>
      </c>
      <c r="E134" s="36" t="s">
        <v>39</v>
      </c>
      <c r="F134" s="82" t="s">
        <v>84</v>
      </c>
      <c r="G134" s="77" t="s">
        <v>85</v>
      </c>
      <c r="H134" s="76" t="s">
        <v>42</v>
      </c>
      <c r="I134" s="77" t="s">
        <v>86</v>
      </c>
      <c r="J134" s="76" t="s">
        <v>42</v>
      </c>
      <c r="K134" s="77" t="s">
        <v>87</v>
      </c>
      <c r="L134" s="103" t="s">
        <v>88</v>
      </c>
      <c r="M134" s="104"/>
      <c r="N134" s="99">
        <f t="shared" si="5"/>
        <v>0</v>
      </c>
      <c r="O134" s="92"/>
    </row>
    <row r="135" s="1" customFormat="1" spans="1:15">
      <c r="A135" s="32" t="s">
        <v>444</v>
      </c>
      <c r="B135" s="33">
        <v>1</v>
      </c>
      <c r="C135" s="34" t="s">
        <v>91</v>
      </c>
      <c r="D135" s="36" t="s">
        <v>39</v>
      </c>
      <c r="E135" s="36" t="s">
        <v>39</v>
      </c>
      <c r="F135" s="36" t="s">
        <v>39</v>
      </c>
      <c r="G135" s="36" t="s">
        <v>39</v>
      </c>
      <c r="H135" s="36" t="s">
        <v>39</v>
      </c>
      <c r="I135" s="36" t="s">
        <v>39</v>
      </c>
      <c r="J135" s="36" t="s">
        <v>39</v>
      </c>
      <c r="K135" s="36" t="s">
        <v>39</v>
      </c>
      <c r="L135" s="36" t="s">
        <v>39</v>
      </c>
      <c r="M135" s="105"/>
      <c r="N135" s="99"/>
      <c r="O135" s="92"/>
    </row>
    <row r="136" s="1" customFormat="1" ht="189" spans="1:15">
      <c r="A136" s="32" t="s">
        <v>445</v>
      </c>
      <c r="B136" s="33">
        <v>1</v>
      </c>
      <c r="C136" s="34" t="s">
        <v>401</v>
      </c>
      <c r="D136" s="35" t="s">
        <v>402</v>
      </c>
      <c r="E136" s="47" t="s">
        <v>403</v>
      </c>
      <c r="F136" s="82" t="s">
        <v>71</v>
      </c>
      <c r="G136" s="121" t="s">
        <v>404</v>
      </c>
      <c r="H136" s="76" t="s">
        <v>42</v>
      </c>
      <c r="I136" s="101" t="s">
        <v>73</v>
      </c>
      <c r="J136" s="76" t="s">
        <v>42</v>
      </c>
      <c r="K136" s="72" t="s">
        <v>74</v>
      </c>
      <c r="L136" s="76" t="s">
        <v>42</v>
      </c>
      <c r="M136" s="124"/>
      <c r="N136" s="99">
        <f t="shared" si="5"/>
        <v>0</v>
      </c>
      <c r="O136" s="92"/>
    </row>
    <row r="137" s="1" customFormat="1" ht="67.5" spans="1:15">
      <c r="A137" s="32" t="s">
        <v>446</v>
      </c>
      <c r="B137" s="33">
        <v>1</v>
      </c>
      <c r="C137" s="34" t="s">
        <v>155</v>
      </c>
      <c r="D137" s="35" t="s">
        <v>156</v>
      </c>
      <c r="E137" s="36" t="s">
        <v>447</v>
      </c>
      <c r="F137" s="78" t="s">
        <v>79</v>
      </c>
      <c r="G137" s="78" t="s">
        <v>80</v>
      </c>
      <c r="H137" s="78" t="s">
        <v>42</v>
      </c>
      <c r="I137" s="36" t="s">
        <v>39</v>
      </c>
      <c r="J137" s="36" t="s">
        <v>39</v>
      </c>
      <c r="K137" s="36" t="s">
        <v>39</v>
      </c>
      <c r="L137" s="36" t="s">
        <v>39</v>
      </c>
      <c r="M137" s="105"/>
      <c r="N137" s="99">
        <f t="shared" si="5"/>
        <v>0</v>
      </c>
      <c r="O137" s="92"/>
    </row>
    <row r="138" s="1" customFormat="1" ht="202.5" spans="1:15">
      <c r="A138" s="32" t="s">
        <v>448</v>
      </c>
      <c r="B138" s="33">
        <v>1</v>
      </c>
      <c r="C138" s="34" t="s">
        <v>425</v>
      </c>
      <c r="D138" s="117" t="s">
        <v>426</v>
      </c>
      <c r="E138" s="36" t="s">
        <v>427</v>
      </c>
      <c r="F138" s="78" t="s">
        <v>79</v>
      </c>
      <c r="G138" s="78" t="s">
        <v>80</v>
      </c>
      <c r="H138" s="78" t="s">
        <v>42</v>
      </c>
      <c r="I138" s="77" t="s">
        <v>39</v>
      </c>
      <c r="J138" s="77" t="s">
        <v>39</v>
      </c>
      <c r="K138" s="77" t="s">
        <v>39</v>
      </c>
      <c r="L138" s="77" t="s">
        <v>39</v>
      </c>
      <c r="M138" s="105"/>
      <c r="N138" s="99">
        <f t="shared" si="5"/>
        <v>0</v>
      </c>
      <c r="O138" s="92"/>
    </row>
    <row r="139" s="1" customFormat="1" ht="178.5" spans="1:15">
      <c r="A139" s="32" t="s">
        <v>449</v>
      </c>
      <c r="B139" s="33">
        <v>1</v>
      </c>
      <c r="C139" s="34" t="s">
        <v>68</v>
      </c>
      <c r="D139" s="35" t="s">
        <v>69</v>
      </c>
      <c r="E139" s="47" t="s">
        <v>390</v>
      </c>
      <c r="F139" s="82" t="s">
        <v>71</v>
      </c>
      <c r="G139" s="121" t="s">
        <v>450</v>
      </c>
      <c r="H139" s="76" t="s">
        <v>42</v>
      </c>
      <c r="I139" s="101" t="s">
        <v>73</v>
      </c>
      <c r="J139" s="76" t="s">
        <v>42</v>
      </c>
      <c r="K139" s="72" t="s">
        <v>74</v>
      </c>
      <c r="L139" s="76" t="s">
        <v>42</v>
      </c>
      <c r="M139" s="124"/>
      <c r="N139" s="99">
        <f t="shared" si="5"/>
        <v>0</v>
      </c>
      <c r="O139" s="92"/>
    </row>
    <row r="140" s="1" customFormat="1" ht="27" spans="1:15">
      <c r="A140" s="32" t="s">
        <v>451</v>
      </c>
      <c r="B140" s="33">
        <v>1</v>
      </c>
      <c r="C140" s="34" t="s">
        <v>432</v>
      </c>
      <c r="D140" s="36" t="s">
        <v>39</v>
      </c>
      <c r="E140" s="36" t="s">
        <v>433</v>
      </c>
      <c r="F140" s="78" t="s">
        <v>79</v>
      </c>
      <c r="G140" s="77" t="s">
        <v>80</v>
      </c>
      <c r="H140" s="78" t="s">
        <v>42</v>
      </c>
      <c r="I140" s="36" t="s">
        <v>39</v>
      </c>
      <c r="J140" s="36" t="s">
        <v>39</v>
      </c>
      <c r="K140" s="36" t="s">
        <v>39</v>
      </c>
      <c r="L140" s="36" t="s">
        <v>39</v>
      </c>
      <c r="M140" s="105"/>
      <c r="N140" s="99">
        <f t="shared" si="5"/>
        <v>0</v>
      </c>
      <c r="O140" s="92"/>
    </row>
    <row r="141" s="1" customFormat="1" ht="178.5" spans="1:15">
      <c r="A141" s="32" t="s">
        <v>452</v>
      </c>
      <c r="B141" s="33">
        <v>1</v>
      </c>
      <c r="C141" s="34" t="s">
        <v>453</v>
      </c>
      <c r="D141" s="35" t="s">
        <v>454</v>
      </c>
      <c r="E141" s="47" t="s">
        <v>390</v>
      </c>
      <c r="F141" s="82" t="s">
        <v>71</v>
      </c>
      <c r="G141" s="121" t="s">
        <v>455</v>
      </c>
      <c r="H141" s="76" t="s">
        <v>42</v>
      </c>
      <c r="I141" s="101" t="s">
        <v>73</v>
      </c>
      <c r="J141" s="76" t="s">
        <v>42</v>
      </c>
      <c r="K141" s="72" t="s">
        <v>74</v>
      </c>
      <c r="L141" s="76" t="s">
        <v>42</v>
      </c>
      <c r="M141" s="124"/>
      <c r="N141" s="99">
        <f t="shared" si="5"/>
        <v>0</v>
      </c>
      <c r="O141" s="92"/>
    </row>
    <row r="142" s="1" customFormat="1" ht="202.5" spans="1:15">
      <c r="A142" s="32" t="s">
        <v>456</v>
      </c>
      <c r="B142" s="33">
        <v>1</v>
      </c>
      <c r="C142" s="34" t="s">
        <v>425</v>
      </c>
      <c r="D142" s="117" t="s">
        <v>426</v>
      </c>
      <c r="E142" s="36" t="s">
        <v>427</v>
      </c>
      <c r="F142" s="78" t="s">
        <v>79</v>
      </c>
      <c r="G142" s="77" t="s">
        <v>80</v>
      </c>
      <c r="H142" s="78" t="s">
        <v>42</v>
      </c>
      <c r="I142" s="77" t="s">
        <v>39</v>
      </c>
      <c r="J142" s="77" t="s">
        <v>39</v>
      </c>
      <c r="K142" s="77" t="s">
        <v>39</v>
      </c>
      <c r="L142" s="77" t="s">
        <v>39</v>
      </c>
      <c r="M142" s="105"/>
      <c r="N142" s="99">
        <f t="shared" si="5"/>
        <v>0</v>
      </c>
      <c r="O142" s="92"/>
    </row>
    <row r="143" s="1" customFormat="1" ht="27" spans="1:15">
      <c r="A143" s="32" t="s">
        <v>457</v>
      </c>
      <c r="B143" s="33">
        <v>1</v>
      </c>
      <c r="C143" s="34" t="s">
        <v>429</v>
      </c>
      <c r="D143" s="36" t="s">
        <v>39</v>
      </c>
      <c r="E143" s="36" t="s">
        <v>430</v>
      </c>
      <c r="F143" s="78" t="s">
        <v>79</v>
      </c>
      <c r="G143" s="77" t="s">
        <v>80</v>
      </c>
      <c r="H143" s="78" t="s">
        <v>42</v>
      </c>
      <c r="I143" s="77" t="s">
        <v>39</v>
      </c>
      <c r="J143" s="77" t="s">
        <v>39</v>
      </c>
      <c r="K143" s="77" t="s">
        <v>39</v>
      </c>
      <c r="L143" s="77" t="s">
        <v>39</v>
      </c>
      <c r="M143" s="105"/>
      <c r="N143" s="99">
        <f t="shared" si="5"/>
        <v>0</v>
      </c>
      <c r="O143" s="92"/>
    </row>
    <row r="144" s="1" customFormat="1" ht="82.5" spans="1:15">
      <c r="A144" s="32" t="s">
        <v>458</v>
      </c>
      <c r="B144" s="33">
        <v>1</v>
      </c>
      <c r="C144" s="34" t="s">
        <v>147</v>
      </c>
      <c r="D144" s="35" t="s">
        <v>148</v>
      </c>
      <c r="E144" s="36" t="s">
        <v>149</v>
      </c>
      <c r="F144" s="77" t="s">
        <v>150</v>
      </c>
      <c r="G144" s="77" t="s">
        <v>151</v>
      </c>
      <c r="H144" s="76" t="s">
        <v>42</v>
      </c>
      <c r="I144" s="77" t="s">
        <v>152</v>
      </c>
      <c r="J144" s="76" t="s">
        <v>42</v>
      </c>
      <c r="K144" s="77" t="s">
        <v>153</v>
      </c>
      <c r="L144" s="76" t="s">
        <v>42</v>
      </c>
      <c r="M144" s="104"/>
      <c r="N144" s="99">
        <f t="shared" si="5"/>
        <v>0</v>
      </c>
      <c r="O144" s="92"/>
    </row>
    <row r="145" s="1" customFormat="1" ht="175.5" spans="1:15">
      <c r="A145" s="32" t="s">
        <v>459</v>
      </c>
      <c r="B145" s="33">
        <v>1</v>
      </c>
      <c r="C145" s="34" t="s">
        <v>288</v>
      </c>
      <c r="D145" s="35" t="s">
        <v>289</v>
      </c>
      <c r="E145" s="36" t="s">
        <v>460</v>
      </c>
      <c r="F145" s="78" t="s">
        <v>79</v>
      </c>
      <c r="G145" s="77" t="s">
        <v>80</v>
      </c>
      <c r="H145" s="78" t="s">
        <v>42</v>
      </c>
      <c r="I145" s="36" t="s">
        <v>39</v>
      </c>
      <c r="J145" s="36" t="s">
        <v>39</v>
      </c>
      <c r="K145" s="36" t="s">
        <v>39</v>
      </c>
      <c r="L145" s="36" t="s">
        <v>39</v>
      </c>
      <c r="M145" s="105"/>
      <c r="N145" s="99">
        <f t="shared" si="5"/>
        <v>0</v>
      </c>
      <c r="O145" s="92"/>
    </row>
    <row r="146" s="1" customFormat="1" ht="243" spans="1:15">
      <c r="A146" s="32" t="s">
        <v>461</v>
      </c>
      <c r="B146" s="33">
        <v>1</v>
      </c>
      <c r="C146" s="34" t="s">
        <v>82</v>
      </c>
      <c r="D146" s="35" t="s">
        <v>83</v>
      </c>
      <c r="E146" s="36" t="s">
        <v>39</v>
      </c>
      <c r="F146" s="82" t="s">
        <v>84</v>
      </c>
      <c r="G146" s="77" t="s">
        <v>85</v>
      </c>
      <c r="H146" s="76" t="s">
        <v>42</v>
      </c>
      <c r="I146" s="77" t="s">
        <v>86</v>
      </c>
      <c r="J146" s="76" t="s">
        <v>42</v>
      </c>
      <c r="K146" s="77" t="s">
        <v>87</v>
      </c>
      <c r="L146" s="103" t="s">
        <v>88</v>
      </c>
      <c r="M146" s="104"/>
      <c r="N146" s="99">
        <f t="shared" si="5"/>
        <v>0</v>
      </c>
      <c r="O146" s="92"/>
    </row>
    <row r="147" s="1" customFormat="1" ht="202.5" spans="1:15">
      <c r="A147" s="26" t="s">
        <v>462</v>
      </c>
      <c r="B147" s="19">
        <v>1</v>
      </c>
      <c r="C147" s="27" t="s">
        <v>463</v>
      </c>
      <c r="D147" s="122" t="s">
        <v>464</v>
      </c>
      <c r="E147" s="40" t="s">
        <v>465</v>
      </c>
      <c r="F147" s="23" t="s">
        <v>27</v>
      </c>
      <c r="G147" s="58"/>
      <c r="H147" s="23"/>
      <c r="I147" s="23"/>
      <c r="J147" s="106"/>
      <c r="K147" s="57"/>
      <c r="L147" s="106"/>
      <c r="M147" s="95" t="s">
        <v>28</v>
      </c>
      <c r="N147" s="98"/>
      <c r="O147" s="92"/>
    </row>
    <row r="148" s="1" customFormat="1" ht="202.5" spans="1:15">
      <c r="A148" s="32" t="s">
        <v>466</v>
      </c>
      <c r="B148" s="33">
        <v>1</v>
      </c>
      <c r="C148" s="34" t="s">
        <v>463</v>
      </c>
      <c r="D148" s="117" t="s">
        <v>464</v>
      </c>
      <c r="E148" s="47" t="s">
        <v>465</v>
      </c>
      <c r="F148" s="82" t="s">
        <v>71</v>
      </c>
      <c r="G148" s="121" t="s">
        <v>467</v>
      </c>
      <c r="H148" s="82" t="s">
        <v>42</v>
      </c>
      <c r="I148" s="101" t="s">
        <v>73</v>
      </c>
      <c r="J148" s="76" t="s">
        <v>42</v>
      </c>
      <c r="K148" s="72" t="s">
        <v>74</v>
      </c>
      <c r="L148" s="76" t="s">
        <v>42</v>
      </c>
      <c r="M148" s="47"/>
      <c r="N148" s="99">
        <f t="shared" si="5"/>
        <v>0</v>
      </c>
      <c r="O148" s="92"/>
    </row>
    <row r="149" s="1" customFormat="1" ht="256.5" spans="1:15">
      <c r="A149" s="26" t="s">
        <v>468</v>
      </c>
      <c r="B149" s="19">
        <v>1</v>
      </c>
      <c r="C149" s="27" t="s">
        <v>183</v>
      </c>
      <c r="D149" s="28" t="s">
        <v>184</v>
      </c>
      <c r="E149" s="57" t="s">
        <v>187</v>
      </c>
      <c r="F149" s="57" t="s">
        <v>145</v>
      </c>
      <c r="G149" s="57" t="s">
        <v>39</v>
      </c>
      <c r="H149" s="57" t="s">
        <v>39</v>
      </c>
      <c r="I149" s="30" t="s">
        <v>39</v>
      </c>
      <c r="J149" s="30" t="s">
        <v>39</v>
      </c>
      <c r="K149" s="57" t="s">
        <v>39</v>
      </c>
      <c r="L149" s="57" t="s">
        <v>39</v>
      </c>
      <c r="M149" s="113"/>
      <c r="N149" s="98">
        <f t="shared" si="5"/>
        <v>0</v>
      </c>
      <c r="O149" s="92"/>
    </row>
    <row r="150" s="1" customFormat="1" ht="175.5" spans="1:15">
      <c r="A150" s="32" t="s">
        <v>469</v>
      </c>
      <c r="B150" s="33">
        <v>1</v>
      </c>
      <c r="C150" s="34" t="s">
        <v>288</v>
      </c>
      <c r="D150" s="35" t="s">
        <v>289</v>
      </c>
      <c r="E150" s="36" t="s">
        <v>470</v>
      </c>
      <c r="F150" s="78" t="s">
        <v>79</v>
      </c>
      <c r="G150" s="77" t="s">
        <v>80</v>
      </c>
      <c r="H150" s="78" t="s">
        <v>42</v>
      </c>
      <c r="I150" s="36" t="s">
        <v>39</v>
      </c>
      <c r="J150" s="36" t="s">
        <v>39</v>
      </c>
      <c r="K150" s="36" t="s">
        <v>39</v>
      </c>
      <c r="L150" s="36" t="s">
        <v>39</v>
      </c>
      <c r="M150" s="104"/>
      <c r="N150" s="99">
        <f t="shared" si="5"/>
        <v>0</v>
      </c>
      <c r="O150" s="92"/>
    </row>
    <row r="151" s="1" customFormat="1" ht="270" spans="1:15">
      <c r="A151" s="32" t="s">
        <v>471</v>
      </c>
      <c r="B151" s="33">
        <v>1</v>
      </c>
      <c r="C151" s="34" t="s">
        <v>37</v>
      </c>
      <c r="D151" s="35" t="s">
        <v>38</v>
      </c>
      <c r="E151" s="36" t="s">
        <v>39</v>
      </c>
      <c r="F151" s="37" t="s">
        <v>40</v>
      </c>
      <c r="G151" s="77" t="s">
        <v>41</v>
      </c>
      <c r="H151" s="39" t="s">
        <v>42</v>
      </c>
      <c r="I151" s="77" t="s">
        <v>43</v>
      </c>
      <c r="J151" s="39" t="s">
        <v>42</v>
      </c>
      <c r="K151" s="77" t="s">
        <v>44</v>
      </c>
      <c r="L151" s="77" t="s">
        <v>42</v>
      </c>
      <c r="M151" s="99"/>
      <c r="N151" s="99">
        <f t="shared" si="5"/>
        <v>0</v>
      </c>
      <c r="O151" s="92"/>
    </row>
    <row r="152" s="1" customFormat="1" ht="283.5" spans="1:15">
      <c r="A152" s="32" t="s">
        <v>472</v>
      </c>
      <c r="B152" s="33">
        <v>1</v>
      </c>
      <c r="C152" s="34" t="s">
        <v>192</v>
      </c>
      <c r="D152" s="35" t="s">
        <v>193</v>
      </c>
      <c r="E152" s="36" t="s">
        <v>473</v>
      </c>
      <c r="F152" s="78" t="s">
        <v>79</v>
      </c>
      <c r="G152" s="77" t="s">
        <v>80</v>
      </c>
      <c r="H152" s="78" t="s">
        <v>42</v>
      </c>
      <c r="I152" s="36" t="s">
        <v>39</v>
      </c>
      <c r="J152" s="36" t="s">
        <v>39</v>
      </c>
      <c r="K152" s="36" t="s">
        <v>39</v>
      </c>
      <c r="L152" s="36" t="s">
        <v>39</v>
      </c>
      <c r="M152" s="104"/>
      <c r="N152" s="99">
        <f t="shared" si="5"/>
        <v>0</v>
      </c>
      <c r="O152" s="92"/>
    </row>
    <row r="153" s="1" customFormat="1" ht="178.5" spans="1:15">
      <c r="A153" s="32" t="s">
        <v>474</v>
      </c>
      <c r="B153" s="33">
        <v>1</v>
      </c>
      <c r="C153" s="34" t="s">
        <v>453</v>
      </c>
      <c r="D153" s="35" t="s">
        <v>454</v>
      </c>
      <c r="E153" s="47" t="s">
        <v>390</v>
      </c>
      <c r="F153" s="82" t="s">
        <v>71</v>
      </c>
      <c r="G153" s="121" t="s">
        <v>455</v>
      </c>
      <c r="H153" s="76" t="s">
        <v>42</v>
      </c>
      <c r="I153" s="101" t="s">
        <v>73</v>
      </c>
      <c r="J153" s="76" t="s">
        <v>42</v>
      </c>
      <c r="K153" s="72" t="s">
        <v>74</v>
      </c>
      <c r="L153" s="76" t="s">
        <v>42</v>
      </c>
      <c r="M153" s="47"/>
      <c r="N153" s="99">
        <f t="shared" si="5"/>
        <v>0</v>
      </c>
      <c r="O153" s="92"/>
    </row>
    <row r="154" s="1" customFormat="1" ht="283.5" spans="1:15">
      <c r="A154" s="32" t="s">
        <v>475</v>
      </c>
      <c r="B154" s="33">
        <v>1</v>
      </c>
      <c r="C154" s="34" t="s">
        <v>192</v>
      </c>
      <c r="D154" s="35" t="s">
        <v>193</v>
      </c>
      <c r="E154" s="36" t="s">
        <v>476</v>
      </c>
      <c r="F154" s="78" t="s">
        <v>79</v>
      </c>
      <c r="G154" s="77" t="s">
        <v>80</v>
      </c>
      <c r="H154" s="78" t="s">
        <v>42</v>
      </c>
      <c r="I154" s="36" t="s">
        <v>39</v>
      </c>
      <c r="J154" s="36" t="s">
        <v>39</v>
      </c>
      <c r="K154" s="36" t="s">
        <v>39</v>
      </c>
      <c r="L154" s="36" t="s">
        <v>39</v>
      </c>
      <c r="M154" s="104"/>
      <c r="N154" s="99">
        <f t="shared" si="5"/>
        <v>0</v>
      </c>
      <c r="O154" s="92"/>
    </row>
    <row r="155" s="1" customFormat="1" ht="27" spans="1:15">
      <c r="A155" s="32" t="s">
        <v>477</v>
      </c>
      <c r="B155" s="33">
        <v>3</v>
      </c>
      <c r="C155" s="34" t="s">
        <v>478</v>
      </c>
      <c r="D155" s="36" t="s">
        <v>39</v>
      </c>
      <c r="E155" s="36" t="s">
        <v>479</v>
      </c>
      <c r="F155" s="78" t="s">
        <v>79</v>
      </c>
      <c r="G155" s="77" t="s">
        <v>80</v>
      </c>
      <c r="H155" s="78" t="s">
        <v>42</v>
      </c>
      <c r="I155" s="36" t="s">
        <v>39</v>
      </c>
      <c r="J155" s="36" t="s">
        <v>39</v>
      </c>
      <c r="K155" s="36" t="s">
        <v>39</v>
      </c>
      <c r="L155" s="36" t="s">
        <v>39</v>
      </c>
      <c r="M155" s="104"/>
      <c r="N155" s="99">
        <f t="shared" si="5"/>
        <v>0</v>
      </c>
      <c r="O155" s="92"/>
    </row>
    <row r="156" s="1" customFormat="1" spans="1:15">
      <c r="A156" s="26" t="s">
        <v>480</v>
      </c>
      <c r="B156" s="19">
        <v>1</v>
      </c>
      <c r="C156" s="27" t="s">
        <v>144</v>
      </c>
      <c r="D156" s="57" t="s">
        <v>39</v>
      </c>
      <c r="E156" s="57" t="s">
        <v>39</v>
      </c>
      <c r="F156" s="57" t="s">
        <v>145</v>
      </c>
      <c r="G156" s="30" t="s">
        <v>39</v>
      </c>
      <c r="H156" s="57" t="s">
        <v>39</v>
      </c>
      <c r="I156" s="57" t="s">
        <v>39</v>
      </c>
      <c r="J156" s="57" t="s">
        <v>39</v>
      </c>
      <c r="K156" s="57" t="s">
        <v>39</v>
      </c>
      <c r="L156" s="57" t="s">
        <v>39</v>
      </c>
      <c r="M156" s="113"/>
      <c r="N156" s="98"/>
      <c r="O156" s="92"/>
    </row>
    <row r="157" s="1" customFormat="1" ht="256.5" spans="1:15">
      <c r="A157" s="26" t="s">
        <v>481</v>
      </c>
      <c r="B157" s="19">
        <v>3</v>
      </c>
      <c r="C157" s="27" t="s">
        <v>183</v>
      </c>
      <c r="D157" s="28" t="s">
        <v>184</v>
      </c>
      <c r="E157" s="57" t="s">
        <v>482</v>
      </c>
      <c r="F157" s="57" t="s">
        <v>145</v>
      </c>
      <c r="G157" s="57" t="s">
        <v>39</v>
      </c>
      <c r="H157" s="57" t="s">
        <v>39</v>
      </c>
      <c r="I157" s="30" t="s">
        <v>39</v>
      </c>
      <c r="J157" s="30" t="s">
        <v>39</v>
      </c>
      <c r="K157" s="57" t="s">
        <v>39</v>
      </c>
      <c r="L157" s="57" t="s">
        <v>39</v>
      </c>
      <c r="M157" s="113"/>
      <c r="N157" s="98">
        <f t="shared" si="5"/>
        <v>0</v>
      </c>
      <c r="O157" s="92"/>
    </row>
    <row r="158" s="1" customFormat="1" ht="256.5" spans="1:15">
      <c r="A158" s="26" t="s">
        <v>483</v>
      </c>
      <c r="B158" s="19">
        <v>1</v>
      </c>
      <c r="C158" s="27" t="s">
        <v>183</v>
      </c>
      <c r="D158" s="28" t="s">
        <v>184</v>
      </c>
      <c r="E158" s="57" t="s">
        <v>187</v>
      </c>
      <c r="F158" s="57" t="s">
        <v>145</v>
      </c>
      <c r="G158" s="57" t="s">
        <v>39</v>
      </c>
      <c r="H158" s="57" t="s">
        <v>39</v>
      </c>
      <c r="I158" s="30" t="s">
        <v>39</v>
      </c>
      <c r="J158" s="30" t="s">
        <v>39</v>
      </c>
      <c r="K158" s="57" t="s">
        <v>39</v>
      </c>
      <c r="L158" s="57" t="s">
        <v>39</v>
      </c>
      <c r="M158" s="113"/>
      <c r="N158" s="98">
        <f t="shared" si="5"/>
        <v>0</v>
      </c>
      <c r="O158" s="92"/>
    </row>
    <row r="159" s="1" customFormat="1" ht="148.5" spans="1:15">
      <c r="A159" s="32" t="s">
        <v>484</v>
      </c>
      <c r="B159" s="33">
        <v>1</v>
      </c>
      <c r="C159" s="34" t="s">
        <v>485</v>
      </c>
      <c r="D159" s="35" t="s">
        <v>486</v>
      </c>
      <c r="E159" s="36" t="s">
        <v>487</v>
      </c>
      <c r="F159" s="75" t="s">
        <v>488</v>
      </c>
      <c r="G159" s="77" t="s">
        <v>489</v>
      </c>
      <c r="H159" s="78" t="s">
        <v>42</v>
      </c>
      <c r="I159" s="77" t="s">
        <v>490</v>
      </c>
      <c r="J159" s="76" t="s">
        <v>42</v>
      </c>
      <c r="K159" s="77" t="s">
        <v>491</v>
      </c>
      <c r="L159" s="76" t="s">
        <v>42</v>
      </c>
      <c r="M159" s="104"/>
      <c r="N159" s="99">
        <f t="shared" si="5"/>
        <v>0</v>
      </c>
      <c r="O159" s="92"/>
    </row>
    <row r="160" s="1" customFormat="1" ht="175.5" spans="1:15">
      <c r="A160" s="32" t="s">
        <v>492</v>
      </c>
      <c r="B160" s="33">
        <v>1</v>
      </c>
      <c r="C160" s="34" t="s">
        <v>493</v>
      </c>
      <c r="D160" s="35" t="s">
        <v>494</v>
      </c>
      <c r="E160" s="36" t="s">
        <v>495</v>
      </c>
      <c r="F160" s="75" t="s">
        <v>488</v>
      </c>
      <c r="G160" s="77" t="s">
        <v>496</v>
      </c>
      <c r="H160" s="76" t="s">
        <v>42</v>
      </c>
      <c r="I160" s="77" t="s">
        <v>490</v>
      </c>
      <c r="J160" s="76" t="s">
        <v>42</v>
      </c>
      <c r="K160" s="77" t="s">
        <v>491</v>
      </c>
      <c r="L160" s="76" t="s">
        <v>42</v>
      </c>
      <c r="M160" s="104"/>
      <c r="N160" s="99">
        <f t="shared" si="5"/>
        <v>0</v>
      </c>
      <c r="O160" s="92"/>
    </row>
    <row r="161" s="1" customFormat="1" ht="54" spans="1:15">
      <c r="A161" s="32" t="s">
        <v>497</v>
      </c>
      <c r="B161" s="33">
        <v>1</v>
      </c>
      <c r="C161" s="34" t="s">
        <v>498</v>
      </c>
      <c r="D161" s="119" t="s">
        <v>357</v>
      </c>
      <c r="E161" s="36" t="s">
        <v>499</v>
      </c>
      <c r="F161" s="78" t="s">
        <v>79</v>
      </c>
      <c r="G161" s="77" t="s">
        <v>80</v>
      </c>
      <c r="H161" s="78" t="s">
        <v>42</v>
      </c>
      <c r="I161" s="77" t="s">
        <v>39</v>
      </c>
      <c r="J161" s="77" t="s">
        <v>39</v>
      </c>
      <c r="K161" s="77" t="s">
        <v>39</v>
      </c>
      <c r="L161" s="77" t="s">
        <v>39</v>
      </c>
      <c r="M161" s="104"/>
      <c r="N161" s="99">
        <f t="shared" si="5"/>
        <v>0</v>
      </c>
      <c r="O161" s="92"/>
    </row>
    <row r="162" s="1" customFormat="1" ht="54" spans="1:15">
      <c r="A162" s="32" t="s">
        <v>500</v>
      </c>
      <c r="B162" s="33">
        <v>1</v>
      </c>
      <c r="C162" s="34" t="s">
        <v>498</v>
      </c>
      <c r="D162" s="119" t="s">
        <v>357</v>
      </c>
      <c r="E162" s="36" t="s">
        <v>501</v>
      </c>
      <c r="F162" s="78" t="s">
        <v>79</v>
      </c>
      <c r="G162" s="77" t="s">
        <v>80</v>
      </c>
      <c r="H162" s="78" t="s">
        <v>42</v>
      </c>
      <c r="I162" s="77" t="s">
        <v>39</v>
      </c>
      <c r="J162" s="77" t="s">
        <v>39</v>
      </c>
      <c r="K162" s="77" t="s">
        <v>39</v>
      </c>
      <c r="L162" s="77" t="s">
        <v>39</v>
      </c>
      <c r="M162" s="104"/>
      <c r="N162" s="99">
        <f t="shared" si="5"/>
        <v>0</v>
      </c>
      <c r="O162" s="92"/>
    </row>
    <row r="163" s="1" customFormat="1" ht="67.5" spans="1:15">
      <c r="A163" s="32" t="s">
        <v>502</v>
      </c>
      <c r="B163" s="33">
        <v>1</v>
      </c>
      <c r="C163" s="34" t="s">
        <v>503</v>
      </c>
      <c r="D163" s="117" t="s">
        <v>114</v>
      </c>
      <c r="E163" s="36" t="s">
        <v>504</v>
      </c>
      <c r="F163" s="55" t="s">
        <v>365</v>
      </c>
      <c r="G163" s="77" t="s">
        <v>80</v>
      </c>
      <c r="H163" s="78" t="s">
        <v>42</v>
      </c>
      <c r="I163" s="82" t="s">
        <v>118</v>
      </c>
      <c r="J163" s="76" t="s">
        <v>42</v>
      </c>
      <c r="K163" s="77" t="s">
        <v>119</v>
      </c>
      <c r="L163" s="76" t="s">
        <v>42</v>
      </c>
      <c r="M163" s="104"/>
      <c r="N163" s="99">
        <f t="shared" si="5"/>
        <v>0</v>
      </c>
      <c r="O163" s="92"/>
    </row>
    <row r="164" s="1" customFormat="1" ht="67.5" spans="1:15">
      <c r="A164" s="32" t="s">
        <v>505</v>
      </c>
      <c r="B164" s="33">
        <v>1</v>
      </c>
      <c r="C164" s="34" t="s">
        <v>125</v>
      </c>
      <c r="D164" s="35" t="s">
        <v>126</v>
      </c>
      <c r="E164" s="36" t="s">
        <v>127</v>
      </c>
      <c r="F164" s="75" t="s">
        <v>128</v>
      </c>
      <c r="G164" s="123" t="s">
        <v>129</v>
      </c>
      <c r="H164" s="77" t="s">
        <v>42</v>
      </c>
      <c r="I164" s="83" t="s">
        <v>130</v>
      </c>
      <c r="J164" s="76" t="s">
        <v>42</v>
      </c>
      <c r="K164" s="82" t="s">
        <v>131</v>
      </c>
      <c r="L164" s="76" t="s">
        <v>42</v>
      </c>
      <c r="M164" s="109"/>
      <c r="N164" s="99">
        <f t="shared" si="5"/>
        <v>0</v>
      </c>
      <c r="O164" s="92"/>
    </row>
    <row r="165" s="1" customFormat="1" ht="67.5" spans="1:15">
      <c r="A165" s="32" t="s">
        <v>506</v>
      </c>
      <c r="B165" s="33">
        <v>1</v>
      </c>
      <c r="C165" s="34" t="s">
        <v>503</v>
      </c>
      <c r="D165" s="117" t="s">
        <v>114</v>
      </c>
      <c r="E165" s="36" t="s">
        <v>507</v>
      </c>
      <c r="F165" s="55" t="s">
        <v>365</v>
      </c>
      <c r="G165" s="77" t="s">
        <v>80</v>
      </c>
      <c r="H165" s="78" t="s">
        <v>42</v>
      </c>
      <c r="I165" s="82" t="s">
        <v>118</v>
      </c>
      <c r="J165" s="76" t="s">
        <v>42</v>
      </c>
      <c r="K165" s="77" t="s">
        <v>119</v>
      </c>
      <c r="L165" s="76" t="s">
        <v>42</v>
      </c>
      <c r="M165" s="104"/>
      <c r="N165" s="99">
        <f t="shared" si="5"/>
        <v>0</v>
      </c>
      <c r="O165" s="92"/>
    </row>
    <row r="166" s="1" customFormat="1" ht="94.5" spans="1:15">
      <c r="A166" s="32" t="s">
        <v>508</v>
      </c>
      <c r="B166" s="33">
        <v>1</v>
      </c>
      <c r="C166" s="34" t="s">
        <v>509</v>
      </c>
      <c r="D166" s="35" t="s">
        <v>510</v>
      </c>
      <c r="E166" s="36" t="s">
        <v>511</v>
      </c>
      <c r="F166" s="77" t="s">
        <v>488</v>
      </c>
      <c r="G166" s="77" t="s">
        <v>512</v>
      </c>
      <c r="H166" s="76" t="s">
        <v>42</v>
      </c>
      <c r="I166" s="77" t="s">
        <v>490</v>
      </c>
      <c r="J166" s="76" t="s">
        <v>42</v>
      </c>
      <c r="K166" s="77" t="s">
        <v>491</v>
      </c>
      <c r="L166" s="76" t="s">
        <v>42</v>
      </c>
      <c r="M166" s="104"/>
      <c r="N166" s="99">
        <f t="shared" si="5"/>
        <v>0</v>
      </c>
      <c r="O166" s="92"/>
    </row>
    <row r="167" s="1" customFormat="1" ht="162" spans="1:15">
      <c r="A167" s="32" t="s">
        <v>513</v>
      </c>
      <c r="B167" s="33">
        <v>1</v>
      </c>
      <c r="C167" s="34" t="s">
        <v>514</v>
      </c>
      <c r="D167" s="35" t="s">
        <v>515</v>
      </c>
      <c r="E167" s="36" t="s">
        <v>516</v>
      </c>
      <c r="F167" s="77" t="s">
        <v>488</v>
      </c>
      <c r="G167" s="77" t="s">
        <v>517</v>
      </c>
      <c r="H167" s="76" t="s">
        <v>42</v>
      </c>
      <c r="I167" s="77" t="s">
        <v>490</v>
      </c>
      <c r="J167" s="76" t="s">
        <v>42</v>
      </c>
      <c r="K167" s="77" t="s">
        <v>491</v>
      </c>
      <c r="L167" s="76" t="s">
        <v>42</v>
      </c>
      <c r="M167" s="104"/>
      <c r="N167" s="99">
        <f t="shared" si="5"/>
        <v>0</v>
      </c>
      <c r="O167" s="92"/>
    </row>
    <row r="168" s="1" customFormat="1" ht="94.5" spans="1:15">
      <c r="A168" s="32" t="s">
        <v>518</v>
      </c>
      <c r="B168" s="33">
        <v>1</v>
      </c>
      <c r="C168" s="34" t="s">
        <v>519</v>
      </c>
      <c r="D168" s="35" t="s">
        <v>520</v>
      </c>
      <c r="E168" s="36" t="s">
        <v>39</v>
      </c>
      <c r="F168" s="82" t="s">
        <v>84</v>
      </c>
      <c r="G168" s="77" t="s">
        <v>521</v>
      </c>
      <c r="H168" s="76" t="s">
        <v>42</v>
      </c>
      <c r="I168" s="77" t="s">
        <v>286</v>
      </c>
      <c r="J168" s="76" t="s">
        <v>42</v>
      </c>
      <c r="K168" s="77" t="s">
        <v>87</v>
      </c>
      <c r="L168" s="103" t="s">
        <v>88</v>
      </c>
      <c r="M168" s="104"/>
      <c r="N168" s="99">
        <f t="shared" si="5"/>
        <v>0</v>
      </c>
      <c r="O168" s="92"/>
    </row>
    <row r="169" s="1" customFormat="1" ht="175.5" spans="1:15">
      <c r="A169" s="32" t="s">
        <v>522</v>
      </c>
      <c r="B169" s="33">
        <v>1</v>
      </c>
      <c r="C169" s="34" t="s">
        <v>288</v>
      </c>
      <c r="D169" s="35" t="s">
        <v>289</v>
      </c>
      <c r="E169" s="36" t="s">
        <v>198</v>
      </c>
      <c r="F169" s="78" t="s">
        <v>79</v>
      </c>
      <c r="G169" s="77" t="s">
        <v>80</v>
      </c>
      <c r="H169" s="78" t="s">
        <v>42</v>
      </c>
      <c r="I169" s="36" t="s">
        <v>39</v>
      </c>
      <c r="J169" s="36" t="s">
        <v>39</v>
      </c>
      <c r="K169" s="36" t="s">
        <v>39</v>
      </c>
      <c r="L169" s="36" t="s">
        <v>39</v>
      </c>
      <c r="M169" s="104"/>
      <c r="N169" s="99">
        <f t="shared" si="5"/>
        <v>0</v>
      </c>
      <c r="O169" s="92"/>
    </row>
    <row r="170" s="1" customFormat="1" ht="243" spans="1:15">
      <c r="A170" s="32" t="s">
        <v>523</v>
      </c>
      <c r="B170" s="33">
        <v>1</v>
      </c>
      <c r="C170" s="34" t="s">
        <v>82</v>
      </c>
      <c r="D170" s="35" t="s">
        <v>83</v>
      </c>
      <c r="E170" s="36" t="s">
        <v>39</v>
      </c>
      <c r="F170" s="82" t="s">
        <v>84</v>
      </c>
      <c r="G170" s="77" t="s">
        <v>85</v>
      </c>
      <c r="H170" s="76" t="s">
        <v>42</v>
      </c>
      <c r="I170" s="77" t="s">
        <v>86</v>
      </c>
      <c r="J170" s="76" t="s">
        <v>42</v>
      </c>
      <c r="K170" s="77" t="s">
        <v>87</v>
      </c>
      <c r="L170" s="103" t="s">
        <v>88</v>
      </c>
      <c r="M170" s="104"/>
      <c r="N170" s="99">
        <f t="shared" si="5"/>
        <v>0</v>
      </c>
      <c r="O170" s="92"/>
    </row>
    <row r="171" s="1" customFormat="1" ht="283.5" spans="1:15">
      <c r="A171" s="32" t="s">
        <v>524</v>
      </c>
      <c r="B171" s="33">
        <v>1</v>
      </c>
      <c r="C171" s="34" t="s">
        <v>192</v>
      </c>
      <c r="D171" s="35" t="s">
        <v>193</v>
      </c>
      <c r="E171" s="36" t="s">
        <v>194</v>
      </c>
      <c r="F171" s="78" t="s">
        <v>79</v>
      </c>
      <c r="G171" s="77" t="s">
        <v>80</v>
      </c>
      <c r="H171" s="78" t="s">
        <v>42</v>
      </c>
      <c r="I171" s="36" t="s">
        <v>39</v>
      </c>
      <c r="J171" s="36" t="s">
        <v>39</v>
      </c>
      <c r="K171" s="36" t="s">
        <v>39</v>
      </c>
      <c r="L171" s="36" t="s">
        <v>39</v>
      </c>
      <c r="M171" s="105"/>
      <c r="N171" s="99">
        <f t="shared" si="5"/>
        <v>0</v>
      </c>
      <c r="O171" s="92"/>
    </row>
    <row r="172" s="1" customFormat="1" ht="178.5" spans="1:15">
      <c r="A172" s="32" t="s">
        <v>525</v>
      </c>
      <c r="B172" s="33">
        <v>1</v>
      </c>
      <c r="C172" s="34" t="s">
        <v>420</v>
      </c>
      <c r="D172" s="35" t="s">
        <v>421</v>
      </c>
      <c r="E172" s="47" t="s">
        <v>422</v>
      </c>
      <c r="F172" s="82" t="s">
        <v>71</v>
      </c>
      <c r="G172" s="121" t="s">
        <v>423</v>
      </c>
      <c r="H172" s="76" t="s">
        <v>42</v>
      </c>
      <c r="I172" s="101" t="s">
        <v>73</v>
      </c>
      <c r="J172" s="76" t="s">
        <v>42</v>
      </c>
      <c r="K172" s="72" t="s">
        <v>74</v>
      </c>
      <c r="L172" s="76" t="s">
        <v>42</v>
      </c>
      <c r="M172" s="124"/>
      <c r="N172" s="99">
        <f t="shared" si="5"/>
        <v>0</v>
      </c>
      <c r="O172" s="92"/>
    </row>
    <row r="173" s="1" customFormat="1" ht="283.5" spans="1:15">
      <c r="A173" s="32" t="s">
        <v>526</v>
      </c>
      <c r="B173" s="33">
        <v>1</v>
      </c>
      <c r="C173" s="34" t="s">
        <v>192</v>
      </c>
      <c r="D173" s="35" t="s">
        <v>193</v>
      </c>
      <c r="E173" s="36" t="s">
        <v>527</v>
      </c>
      <c r="F173" s="78" t="s">
        <v>79</v>
      </c>
      <c r="G173" s="77" t="s">
        <v>80</v>
      </c>
      <c r="H173" s="78" t="s">
        <v>42</v>
      </c>
      <c r="I173" s="36" t="s">
        <v>39</v>
      </c>
      <c r="J173" s="36" t="s">
        <v>39</v>
      </c>
      <c r="K173" s="36" t="s">
        <v>39</v>
      </c>
      <c r="L173" s="36" t="s">
        <v>39</v>
      </c>
      <c r="M173" s="105"/>
      <c r="N173" s="99">
        <f t="shared" si="5"/>
        <v>0</v>
      </c>
      <c r="O173" s="92"/>
    </row>
    <row r="174" s="1" customFormat="1" ht="216" spans="1:15">
      <c r="A174" s="32" t="s">
        <v>528</v>
      </c>
      <c r="B174" s="33">
        <v>1</v>
      </c>
      <c r="C174" s="34" t="s">
        <v>415</v>
      </c>
      <c r="D174" s="35" t="s">
        <v>416</v>
      </c>
      <c r="E174" s="36" t="s">
        <v>397</v>
      </c>
      <c r="F174" s="78" t="s">
        <v>79</v>
      </c>
      <c r="G174" s="77" t="s">
        <v>80</v>
      </c>
      <c r="H174" s="78" t="s">
        <v>42</v>
      </c>
      <c r="I174" s="77" t="s">
        <v>39</v>
      </c>
      <c r="J174" s="77" t="s">
        <v>39</v>
      </c>
      <c r="K174" s="77" t="s">
        <v>39</v>
      </c>
      <c r="L174" s="77" t="s">
        <v>39</v>
      </c>
      <c r="M174" s="105"/>
      <c r="N174" s="99">
        <f t="shared" si="5"/>
        <v>0</v>
      </c>
      <c r="O174" s="92"/>
    </row>
    <row r="175" s="1" customFormat="1" ht="27" spans="1:15">
      <c r="A175" s="32" t="s">
        <v>529</v>
      </c>
      <c r="B175" s="33">
        <v>1</v>
      </c>
      <c r="C175" s="34" t="s">
        <v>432</v>
      </c>
      <c r="D175" s="36" t="s">
        <v>39</v>
      </c>
      <c r="E175" s="36" t="s">
        <v>433</v>
      </c>
      <c r="F175" s="78" t="s">
        <v>79</v>
      </c>
      <c r="G175" s="77" t="s">
        <v>80</v>
      </c>
      <c r="H175" s="78" t="s">
        <v>42</v>
      </c>
      <c r="I175" s="36" t="s">
        <v>39</v>
      </c>
      <c r="J175" s="36" t="s">
        <v>39</v>
      </c>
      <c r="K175" s="36" t="s">
        <v>39</v>
      </c>
      <c r="L175" s="36" t="s">
        <v>39</v>
      </c>
      <c r="M175" s="105"/>
      <c r="N175" s="99">
        <f t="shared" si="5"/>
        <v>0</v>
      </c>
      <c r="O175" s="92"/>
    </row>
    <row r="176" s="1" customFormat="1" ht="82.5" spans="1:15">
      <c r="A176" s="32" t="s">
        <v>530</v>
      </c>
      <c r="B176" s="33">
        <v>1</v>
      </c>
      <c r="C176" s="34" t="s">
        <v>147</v>
      </c>
      <c r="D176" s="35" t="s">
        <v>148</v>
      </c>
      <c r="E176" s="36" t="s">
        <v>149</v>
      </c>
      <c r="F176" s="77" t="s">
        <v>150</v>
      </c>
      <c r="G176" s="77" t="s">
        <v>151</v>
      </c>
      <c r="H176" s="76" t="s">
        <v>42</v>
      </c>
      <c r="I176" s="77" t="s">
        <v>152</v>
      </c>
      <c r="J176" s="76" t="s">
        <v>42</v>
      </c>
      <c r="K176" s="77" t="s">
        <v>153</v>
      </c>
      <c r="L176" s="76" t="s">
        <v>42</v>
      </c>
      <c r="M176" s="104"/>
      <c r="N176" s="99">
        <f t="shared" si="5"/>
        <v>0</v>
      </c>
      <c r="O176" s="92"/>
    </row>
    <row r="177" s="1" customFormat="1" ht="67.5" spans="1:15">
      <c r="A177" s="32" t="s">
        <v>531</v>
      </c>
      <c r="B177" s="33">
        <v>1</v>
      </c>
      <c r="C177" s="34" t="s">
        <v>155</v>
      </c>
      <c r="D177" s="35" t="s">
        <v>156</v>
      </c>
      <c r="E177" s="36" t="s">
        <v>532</v>
      </c>
      <c r="F177" s="78" t="s">
        <v>79</v>
      </c>
      <c r="G177" s="77" t="s">
        <v>80</v>
      </c>
      <c r="H177" s="78" t="s">
        <v>42</v>
      </c>
      <c r="I177" s="36" t="s">
        <v>39</v>
      </c>
      <c r="J177" s="36" t="s">
        <v>39</v>
      </c>
      <c r="K177" s="36" t="s">
        <v>39</v>
      </c>
      <c r="L177" s="36" t="s">
        <v>39</v>
      </c>
      <c r="M177" s="105"/>
      <c r="N177" s="99">
        <f t="shared" si="5"/>
        <v>0</v>
      </c>
      <c r="O177" s="92"/>
    </row>
    <row r="178" s="1" customFormat="1" ht="94.5" spans="1:15">
      <c r="A178" s="32" t="s">
        <v>533</v>
      </c>
      <c r="B178" s="33">
        <v>2</v>
      </c>
      <c r="C178" s="34" t="s">
        <v>279</v>
      </c>
      <c r="D178" s="35" t="s">
        <v>280</v>
      </c>
      <c r="E178" s="36" t="s">
        <v>281</v>
      </c>
      <c r="F178" s="78" t="s">
        <v>79</v>
      </c>
      <c r="G178" s="77" t="s">
        <v>80</v>
      </c>
      <c r="H178" s="78" t="s">
        <v>42</v>
      </c>
      <c r="I178" s="77" t="s">
        <v>39</v>
      </c>
      <c r="J178" s="77" t="s">
        <v>39</v>
      </c>
      <c r="K178" s="77" t="s">
        <v>39</v>
      </c>
      <c r="L178" s="77" t="s">
        <v>39</v>
      </c>
      <c r="M178" s="105"/>
      <c r="N178" s="99">
        <f t="shared" si="5"/>
        <v>0</v>
      </c>
      <c r="O178" s="92"/>
    </row>
    <row r="179" s="1" customFormat="1" ht="243" spans="1:15">
      <c r="A179" s="32" t="s">
        <v>534</v>
      </c>
      <c r="B179" s="33">
        <v>2</v>
      </c>
      <c r="C179" s="34" t="s">
        <v>82</v>
      </c>
      <c r="D179" s="35" t="s">
        <v>83</v>
      </c>
      <c r="E179" s="36" t="s">
        <v>39</v>
      </c>
      <c r="F179" s="82" t="s">
        <v>84</v>
      </c>
      <c r="G179" s="77" t="s">
        <v>85</v>
      </c>
      <c r="H179" s="76" t="s">
        <v>42</v>
      </c>
      <c r="I179" s="77" t="s">
        <v>86</v>
      </c>
      <c r="J179" s="76" t="s">
        <v>42</v>
      </c>
      <c r="K179" s="77" t="s">
        <v>87</v>
      </c>
      <c r="L179" s="103" t="s">
        <v>88</v>
      </c>
      <c r="M179" s="104"/>
      <c r="N179" s="99">
        <f t="shared" si="5"/>
        <v>0</v>
      </c>
      <c r="O179" s="92"/>
    </row>
    <row r="180" s="1" customFormat="1" spans="1:15">
      <c r="A180" s="26" t="s">
        <v>535</v>
      </c>
      <c r="B180" s="19">
        <v>1</v>
      </c>
      <c r="C180" s="27" t="s">
        <v>144</v>
      </c>
      <c r="D180" s="57" t="s">
        <v>39</v>
      </c>
      <c r="E180" s="57" t="s">
        <v>39</v>
      </c>
      <c r="F180" s="57" t="s">
        <v>145</v>
      </c>
      <c r="G180" s="30" t="s">
        <v>39</v>
      </c>
      <c r="H180" s="57" t="s">
        <v>39</v>
      </c>
      <c r="I180" s="57" t="s">
        <v>39</v>
      </c>
      <c r="J180" s="57" t="s">
        <v>39</v>
      </c>
      <c r="K180" s="57" t="s">
        <v>39</v>
      </c>
      <c r="L180" s="57" t="s">
        <v>39</v>
      </c>
      <c r="M180" s="113"/>
      <c r="N180" s="98"/>
      <c r="O180" s="92"/>
    </row>
    <row r="181" s="1" customFormat="1" ht="189" spans="1:15">
      <c r="A181" s="32" t="s">
        <v>536</v>
      </c>
      <c r="B181" s="33">
        <v>1</v>
      </c>
      <c r="C181" s="34" t="s">
        <v>537</v>
      </c>
      <c r="D181" s="35" t="s">
        <v>402</v>
      </c>
      <c r="E181" s="47" t="s">
        <v>403</v>
      </c>
      <c r="F181" s="82" t="s">
        <v>71</v>
      </c>
      <c r="G181" s="121" t="s">
        <v>538</v>
      </c>
      <c r="H181" s="76" t="s">
        <v>42</v>
      </c>
      <c r="I181" s="101" t="s">
        <v>73</v>
      </c>
      <c r="J181" s="76" t="s">
        <v>42</v>
      </c>
      <c r="K181" s="72" t="s">
        <v>74</v>
      </c>
      <c r="L181" s="76" t="s">
        <v>42</v>
      </c>
      <c r="M181" s="124"/>
      <c r="N181" s="99">
        <f t="shared" ref="N181:N191" si="6">M181*B181</f>
        <v>0</v>
      </c>
      <c r="O181" s="92"/>
    </row>
    <row r="182" s="1" customFormat="1" ht="283.5" spans="1:15">
      <c r="A182" s="26" t="s">
        <v>539</v>
      </c>
      <c r="B182" s="19">
        <v>1</v>
      </c>
      <c r="C182" s="27" t="s">
        <v>376</v>
      </c>
      <c r="D182" s="28" t="s">
        <v>377</v>
      </c>
      <c r="E182" s="57" t="s">
        <v>378</v>
      </c>
      <c r="F182" s="23" t="s">
        <v>27</v>
      </c>
      <c r="G182" s="58"/>
      <c r="H182" s="23"/>
      <c r="I182" s="23"/>
      <c r="J182" s="106"/>
      <c r="K182" s="57"/>
      <c r="L182" s="106"/>
      <c r="M182" s="95" t="s">
        <v>28</v>
      </c>
      <c r="N182" s="98"/>
      <c r="O182" s="92"/>
    </row>
    <row r="183" s="1" customFormat="1" ht="178.5" spans="1:15">
      <c r="A183" s="32" t="s">
        <v>540</v>
      </c>
      <c r="B183" s="33">
        <v>1</v>
      </c>
      <c r="C183" s="34" t="s">
        <v>68</v>
      </c>
      <c r="D183" s="35" t="s">
        <v>69</v>
      </c>
      <c r="E183" s="47" t="s">
        <v>390</v>
      </c>
      <c r="F183" s="82" t="s">
        <v>71</v>
      </c>
      <c r="G183" s="121" t="s">
        <v>450</v>
      </c>
      <c r="H183" s="76" t="s">
        <v>42</v>
      </c>
      <c r="I183" s="101" t="s">
        <v>73</v>
      </c>
      <c r="J183" s="76" t="s">
        <v>42</v>
      </c>
      <c r="K183" s="72" t="s">
        <v>74</v>
      </c>
      <c r="L183" s="76" t="s">
        <v>42</v>
      </c>
      <c r="M183" s="124"/>
      <c r="N183" s="99">
        <f t="shared" si="6"/>
        <v>0</v>
      </c>
      <c r="O183" s="92"/>
    </row>
    <row r="184" s="1" customFormat="1" ht="283.5" spans="1:15">
      <c r="A184" s="32" t="s">
        <v>541</v>
      </c>
      <c r="B184" s="33">
        <v>1</v>
      </c>
      <c r="C184" s="34" t="s">
        <v>192</v>
      </c>
      <c r="D184" s="35" t="s">
        <v>193</v>
      </c>
      <c r="E184" s="36" t="s">
        <v>542</v>
      </c>
      <c r="F184" s="78" t="s">
        <v>79</v>
      </c>
      <c r="G184" s="78" t="s">
        <v>80</v>
      </c>
      <c r="H184" s="78" t="s">
        <v>42</v>
      </c>
      <c r="I184" s="36" t="s">
        <v>39</v>
      </c>
      <c r="J184" s="36" t="s">
        <v>39</v>
      </c>
      <c r="K184" s="36" t="s">
        <v>39</v>
      </c>
      <c r="L184" s="36" t="s">
        <v>39</v>
      </c>
      <c r="M184" s="105"/>
      <c r="N184" s="99">
        <f t="shared" si="6"/>
        <v>0</v>
      </c>
      <c r="O184" s="92"/>
    </row>
    <row r="185" s="1" customFormat="1" ht="256.5" spans="1:15">
      <c r="A185" s="26" t="s">
        <v>543</v>
      </c>
      <c r="B185" s="19">
        <v>2</v>
      </c>
      <c r="C185" s="27" t="s">
        <v>183</v>
      </c>
      <c r="D185" s="28" t="s">
        <v>184</v>
      </c>
      <c r="E185" s="57" t="s">
        <v>185</v>
      </c>
      <c r="F185" s="57" t="s">
        <v>145</v>
      </c>
      <c r="G185" s="57" t="s">
        <v>39</v>
      </c>
      <c r="H185" s="57" t="s">
        <v>39</v>
      </c>
      <c r="I185" s="30" t="s">
        <v>39</v>
      </c>
      <c r="J185" s="30" t="s">
        <v>39</v>
      </c>
      <c r="K185" s="57" t="s">
        <v>39</v>
      </c>
      <c r="L185" s="57" t="s">
        <v>39</v>
      </c>
      <c r="M185" s="125"/>
      <c r="N185" s="98">
        <f t="shared" si="6"/>
        <v>0</v>
      </c>
      <c r="O185" s="92"/>
    </row>
    <row r="186" s="1" customFormat="1" ht="175.5" spans="1:15">
      <c r="A186" s="32" t="s">
        <v>544</v>
      </c>
      <c r="B186" s="33">
        <v>1</v>
      </c>
      <c r="C186" s="34" t="s">
        <v>396</v>
      </c>
      <c r="D186" s="35" t="s">
        <v>289</v>
      </c>
      <c r="E186" s="36" t="s">
        <v>397</v>
      </c>
      <c r="F186" s="78" t="s">
        <v>79</v>
      </c>
      <c r="G186" s="78" t="s">
        <v>80</v>
      </c>
      <c r="H186" s="78" t="s">
        <v>42</v>
      </c>
      <c r="I186" s="36" t="s">
        <v>39</v>
      </c>
      <c r="J186" s="36" t="s">
        <v>39</v>
      </c>
      <c r="K186" s="36" t="s">
        <v>39</v>
      </c>
      <c r="L186" s="36" t="s">
        <v>39</v>
      </c>
      <c r="M186" s="105"/>
      <c r="N186" s="99">
        <f t="shared" si="6"/>
        <v>0</v>
      </c>
      <c r="O186" s="92"/>
    </row>
    <row r="187" s="1" customFormat="1" ht="243" spans="1:15">
      <c r="A187" s="32" t="s">
        <v>545</v>
      </c>
      <c r="B187" s="33">
        <v>2</v>
      </c>
      <c r="C187" s="34" t="s">
        <v>82</v>
      </c>
      <c r="D187" s="35" t="s">
        <v>83</v>
      </c>
      <c r="E187" s="36" t="s">
        <v>39</v>
      </c>
      <c r="F187" s="82" t="s">
        <v>84</v>
      </c>
      <c r="G187" s="77" t="s">
        <v>85</v>
      </c>
      <c r="H187" s="76" t="s">
        <v>42</v>
      </c>
      <c r="I187" s="77" t="s">
        <v>86</v>
      </c>
      <c r="J187" s="76" t="s">
        <v>42</v>
      </c>
      <c r="K187" s="77" t="s">
        <v>87</v>
      </c>
      <c r="L187" s="103" t="s">
        <v>88</v>
      </c>
      <c r="M187" s="104"/>
      <c r="N187" s="99">
        <f t="shared" si="6"/>
        <v>0</v>
      </c>
      <c r="O187" s="92"/>
    </row>
    <row r="188" s="1" customFormat="1" ht="270" spans="1:15">
      <c r="A188" s="32" t="s">
        <v>546</v>
      </c>
      <c r="B188" s="33">
        <v>1</v>
      </c>
      <c r="C188" s="34" t="s">
        <v>37</v>
      </c>
      <c r="D188" s="35" t="s">
        <v>38</v>
      </c>
      <c r="E188" s="36" t="s">
        <v>39</v>
      </c>
      <c r="F188" s="37" t="s">
        <v>40</v>
      </c>
      <c r="G188" s="38" t="s">
        <v>41</v>
      </c>
      <c r="H188" s="39" t="s">
        <v>42</v>
      </c>
      <c r="I188" s="77" t="s">
        <v>43</v>
      </c>
      <c r="J188" s="39" t="s">
        <v>42</v>
      </c>
      <c r="K188" s="77" t="s">
        <v>44</v>
      </c>
      <c r="L188" s="77" t="s">
        <v>42</v>
      </c>
      <c r="M188" s="99"/>
      <c r="N188" s="99">
        <f t="shared" si="6"/>
        <v>0</v>
      </c>
      <c r="O188" s="92"/>
    </row>
    <row r="189" s="1" customFormat="1" ht="148.5" spans="1:15">
      <c r="A189" s="32" t="s">
        <v>547</v>
      </c>
      <c r="B189" s="33">
        <v>1</v>
      </c>
      <c r="C189" s="34" t="s">
        <v>548</v>
      </c>
      <c r="D189" s="35" t="s">
        <v>549</v>
      </c>
      <c r="E189" s="36" t="s">
        <v>550</v>
      </c>
      <c r="F189" s="41" t="s">
        <v>168</v>
      </c>
      <c r="G189" s="38" t="s">
        <v>551</v>
      </c>
      <c r="H189" s="76" t="s">
        <v>42</v>
      </c>
      <c r="I189" s="75" t="s">
        <v>170</v>
      </c>
      <c r="J189" s="76" t="s">
        <v>42</v>
      </c>
      <c r="K189" s="77" t="s">
        <v>171</v>
      </c>
      <c r="L189" s="77" t="s">
        <v>172</v>
      </c>
      <c r="M189" s="126"/>
      <c r="N189" s="99">
        <f t="shared" si="6"/>
        <v>0</v>
      </c>
      <c r="O189" s="92"/>
    </row>
    <row r="190" s="1" customFormat="1" ht="270" spans="1:15">
      <c r="A190" s="32" t="s">
        <v>552</v>
      </c>
      <c r="B190" s="33">
        <v>1</v>
      </c>
      <c r="C190" s="34" t="s">
        <v>37</v>
      </c>
      <c r="D190" s="35" t="s">
        <v>38</v>
      </c>
      <c r="E190" s="36" t="s">
        <v>39</v>
      </c>
      <c r="F190" s="37" t="s">
        <v>40</v>
      </c>
      <c r="G190" s="38" t="s">
        <v>41</v>
      </c>
      <c r="H190" s="39" t="s">
        <v>42</v>
      </c>
      <c r="I190" s="77" t="s">
        <v>43</v>
      </c>
      <c r="J190" s="39" t="s">
        <v>42</v>
      </c>
      <c r="K190" s="77" t="s">
        <v>44</v>
      </c>
      <c r="L190" s="77" t="s">
        <v>42</v>
      </c>
      <c r="M190" s="99"/>
      <c r="N190" s="99">
        <f t="shared" si="6"/>
        <v>0</v>
      </c>
      <c r="O190" s="92"/>
    </row>
    <row r="191" s="1" customFormat="1" ht="67.5" spans="1:15">
      <c r="A191" s="32" t="s">
        <v>553</v>
      </c>
      <c r="B191" s="33">
        <v>1</v>
      </c>
      <c r="C191" s="34" t="s">
        <v>554</v>
      </c>
      <c r="D191" s="35" t="s">
        <v>156</v>
      </c>
      <c r="E191" s="36" t="s">
        <v>555</v>
      </c>
      <c r="F191" s="78" t="s">
        <v>79</v>
      </c>
      <c r="G191" s="78" t="s">
        <v>80</v>
      </c>
      <c r="H191" s="78" t="s">
        <v>42</v>
      </c>
      <c r="I191" s="77" t="s">
        <v>39</v>
      </c>
      <c r="J191" s="77" t="s">
        <v>39</v>
      </c>
      <c r="K191" s="77" t="s">
        <v>39</v>
      </c>
      <c r="L191" s="77" t="s">
        <v>39</v>
      </c>
      <c r="M191" s="105"/>
      <c r="N191" s="99">
        <f t="shared" si="6"/>
        <v>0</v>
      </c>
      <c r="O191" s="92"/>
    </row>
    <row r="192" s="1" customFormat="1" ht="283.5" spans="1:15">
      <c r="A192" s="32" t="s">
        <v>556</v>
      </c>
      <c r="B192" s="33">
        <v>1</v>
      </c>
      <c r="C192" s="34" t="s">
        <v>557</v>
      </c>
      <c r="D192" s="35" t="s">
        <v>193</v>
      </c>
      <c r="E192" s="36" t="s">
        <v>558</v>
      </c>
      <c r="F192" s="78" t="s">
        <v>79</v>
      </c>
      <c r="G192" s="78" t="s">
        <v>80</v>
      </c>
      <c r="H192" s="78" t="s">
        <v>42</v>
      </c>
      <c r="I192" s="36" t="s">
        <v>39</v>
      </c>
      <c r="J192" s="36" t="s">
        <v>39</v>
      </c>
      <c r="K192" s="36" t="s">
        <v>39</v>
      </c>
      <c r="L192" s="36" t="s">
        <v>39</v>
      </c>
      <c r="M192" s="105"/>
      <c r="N192" s="99">
        <f t="shared" ref="N192:N238" si="7">M192*B192</f>
        <v>0</v>
      </c>
      <c r="O192" s="92"/>
    </row>
    <row r="193" s="1" customFormat="1" ht="27" spans="1:15">
      <c r="A193" s="32" t="s">
        <v>559</v>
      </c>
      <c r="B193" s="33">
        <v>1</v>
      </c>
      <c r="C193" s="34" t="s">
        <v>560</v>
      </c>
      <c r="D193" s="36" t="s">
        <v>39</v>
      </c>
      <c r="E193" s="36" t="s">
        <v>39</v>
      </c>
      <c r="F193" s="78" t="s">
        <v>79</v>
      </c>
      <c r="G193" s="78" t="s">
        <v>80</v>
      </c>
      <c r="H193" s="78" t="s">
        <v>42</v>
      </c>
      <c r="I193" s="36" t="s">
        <v>39</v>
      </c>
      <c r="J193" s="36" t="s">
        <v>39</v>
      </c>
      <c r="K193" s="36" t="s">
        <v>39</v>
      </c>
      <c r="L193" s="36" t="s">
        <v>39</v>
      </c>
      <c r="M193" s="105"/>
      <c r="N193" s="99">
        <f t="shared" si="7"/>
        <v>0</v>
      </c>
      <c r="O193" s="92"/>
    </row>
    <row r="194" s="1" customFormat="1" ht="202.5" spans="1:15">
      <c r="A194" s="32" t="s">
        <v>561</v>
      </c>
      <c r="B194" s="33">
        <v>1</v>
      </c>
      <c r="C194" s="34" t="s">
        <v>425</v>
      </c>
      <c r="D194" s="117" t="s">
        <v>426</v>
      </c>
      <c r="E194" s="36" t="s">
        <v>562</v>
      </c>
      <c r="F194" s="78" t="s">
        <v>79</v>
      </c>
      <c r="G194" s="78" t="s">
        <v>80</v>
      </c>
      <c r="H194" s="78" t="s">
        <v>42</v>
      </c>
      <c r="I194" s="77" t="s">
        <v>39</v>
      </c>
      <c r="J194" s="77" t="s">
        <v>39</v>
      </c>
      <c r="K194" s="77" t="s">
        <v>39</v>
      </c>
      <c r="L194" s="77" t="s">
        <v>39</v>
      </c>
      <c r="M194" s="105"/>
      <c r="N194" s="99">
        <f t="shared" si="7"/>
        <v>0</v>
      </c>
      <c r="O194" s="92"/>
    </row>
    <row r="195" s="1" customFormat="1" ht="178.5" spans="1:15">
      <c r="A195" s="32" t="s">
        <v>563</v>
      </c>
      <c r="B195" s="33">
        <v>1</v>
      </c>
      <c r="C195" s="34" t="s">
        <v>420</v>
      </c>
      <c r="D195" s="35" t="s">
        <v>421</v>
      </c>
      <c r="E195" s="47" t="s">
        <v>422</v>
      </c>
      <c r="F195" s="82" t="s">
        <v>71</v>
      </c>
      <c r="G195" s="121" t="s">
        <v>423</v>
      </c>
      <c r="H195" s="76" t="s">
        <v>42</v>
      </c>
      <c r="I195" s="101" t="s">
        <v>73</v>
      </c>
      <c r="J195" s="76" t="s">
        <v>42</v>
      </c>
      <c r="K195" s="72" t="s">
        <v>74</v>
      </c>
      <c r="L195" s="76" t="s">
        <v>42</v>
      </c>
      <c r="M195" s="124"/>
      <c r="N195" s="99">
        <f t="shared" si="7"/>
        <v>0</v>
      </c>
      <c r="O195" s="92"/>
    </row>
    <row r="196" s="1" customFormat="1" ht="67.5" spans="1:15">
      <c r="A196" s="32" t="s">
        <v>564</v>
      </c>
      <c r="B196" s="33">
        <v>1</v>
      </c>
      <c r="C196" s="34" t="s">
        <v>155</v>
      </c>
      <c r="D196" s="35" t="s">
        <v>156</v>
      </c>
      <c r="E196" s="36" t="s">
        <v>565</v>
      </c>
      <c r="F196" s="78" t="s">
        <v>79</v>
      </c>
      <c r="G196" s="78" t="s">
        <v>80</v>
      </c>
      <c r="H196" s="78" t="s">
        <v>42</v>
      </c>
      <c r="I196" s="36" t="s">
        <v>39</v>
      </c>
      <c r="J196" s="36" t="s">
        <v>39</v>
      </c>
      <c r="K196" s="36" t="s">
        <v>39</v>
      </c>
      <c r="L196" s="36" t="s">
        <v>39</v>
      </c>
      <c r="M196" s="105"/>
      <c r="N196" s="99">
        <f t="shared" si="7"/>
        <v>0</v>
      </c>
      <c r="O196" s="92"/>
    </row>
    <row r="197" s="1" customFormat="1" ht="283.5" spans="1:15">
      <c r="A197" s="32" t="s">
        <v>566</v>
      </c>
      <c r="B197" s="33">
        <v>1</v>
      </c>
      <c r="C197" s="34" t="s">
        <v>192</v>
      </c>
      <c r="D197" s="35" t="s">
        <v>193</v>
      </c>
      <c r="E197" s="36" t="s">
        <v>567</v>
      </c>
      <c r="F197" s="78" t="s">
        <v>79</v>
      </c>
      <c r="G197" s="78" t="s">
        <v>80</v>
      </c>
      <c r="H197" s="78" t="s">
        <v>42</v>
      </c>
      <c r="I197" s="36" t="s">
        <v>39</v>
      </c>
      <c r="J197" s="36" t="s">
        <v>39</v>
      </c>
      <c r="K197" s="36" t="s">
        <v>39</v>
      </c>
      <c r="L197" s="36" t="s">
        <v>39</v>
      </c>
      <c r="M197" s="105"/>
      <c r="N197" s="99">
        <f t="shared" si="7"/>
        <v>0</v>
      </c>
      <c r="O197" s="92"/>
    </row>
    <row r="198" s="1" customFormat="1" spans="1:15">
      <c r="A198" s="26" t="s">
        <v>568</v>
      </c>
      <c r="B198" s="19">
        <v>1</v>
      </c>
      <c r="C198" s="27" t="s">
        <v>144</v>
      </c>
      <c r="D198" s="57" t="s">
        <v>39</v>
      </c>
      <c r="E198" s="57" t="s">
        <v>39</v>
      </c>
      <c r="F198" s="57" t="s">
        <v>145</v>
      </c>
      <c r="G198" s="57" t="s">
        <v>39</v>
      </c>
      <c r="H198" s="57" t="s">
        <v>39</v>
      </c>
      <c r="I198" s="57" t="s">
        <v>39</v>
      </c>
      <c r="J198" s="57" t="s">
        <v>39</v>
      </c>
      <c r="K198" s="57" t="s">
        <v>39</v>
      </c>
      <c r="L198" s="57" t="s">
        <v>39</v>
      </c>
      <c r="M198" s="113"/>
      <c r="N198" s="98"/>
      <c r="O198" s="92"/>
    </row>
    <row r="199" s="1" customFormat="1" ht="216" spans="1:15">
      <c r="A199" s="32" t="s">
        <v>569</v>
      </c>
      <c r="B199" s="33">
        <v>1</v>
      </c>
      <c r="C199" s="34" t="s">
        <v>415</v>
      </c>
      <c r="D199" s="35" t="s">
        <v>416</v>
      </c>
      <c r="E199" s="36" t="s">
        <v>570</v>
      </c>
      <c r="F199" s="78" t="s">
        <v>79</v>
      </c>
      <c r="G199" s="78" t="s">
        <v>80</v>
      </c>
      <c r="H199" s="78" t="s">
        <v>42</v>
      </c>
      <c r="I199" s="77" t="s">
        <v>39</v>
      </c>
      <c r="J199" s="77" t="s">
        <v>39</v>
      </c>
      <c r="K199" s="77" t="s">
        <v>39</v>
      </c>
      <c r="L199" s="77" t="s">
        <v>39</v>
      </c>
      <c r="M199" s="105"/>
      <c r="N199" s="99">
        <f t="shared" si="7"/>
        <v>0</v>
      </c>
      <c r="O199" s="92"/>
    </row>
    <row r="200" s="1" customFormat="1" ht="27" spans="1:15">
      <c r="A200" s="32" t="s">
        <v>571</v>
      </c>
      <c r="B200" s="33">
        <v>1</v>
      </c>
      <c r="C200" s="34" t="s">
        <v>429</v>
      </c>
      <c r="D200" s="36" t="s">
        <v>39</v>
      </c>
      <c r="E200" s="36" t="s">
        <v>430</v>
      </c>
      <c r="F200" s="78" t="s">
        <v>79</v>
      </c>
      <c r="G200" s="78" t="s">
        <v>80</v>
      </c>
      <c r="H200" s="78" t="s">
        <v>42</v>
      </c>
      <c r="I200" s="36" t="s">
        <v>39</v>
      </c>
      <c r="J200" s="36" t="s">
        <v>39</v>
      </c>
      <c r="K200" s="36" t="s">
        <v>39</v>
      </c>
      <c r="L200" s="36" t="s">
        <v>39</v>
      </c>
      <c r="M200" s="105"/>
      <c r="N200" s="99">
        <f t="shared" si="7"/>
        <v>0</v>
      </c>
      <c r="O200" s="92"/>
    </row>
    <row r="201" s="1" customFormat="1" ht="121.5" spans="1:15">
      <c r="A201" s="32" t="s">
        <v>572</v>
      </c>
      <c r="B201" s="33">
        <v>1</v>
      </c>
      <c r="C201" s="34" t="s">
        <v>573</v>
      </c>
      <c r="D201" s="35" t="s">
        <v>574</v>
      </c>
      <c r="E201" s="36" t="s">
        <v>575</v>
      </c>
      <c r="F201" s="41" t="s">
        <v>104</v>
      </c>
      <c r="G201" s="38" t="s">
        <v>576</v>
      </c>
      <c r="H201" s="77" t="s">
        <v>42</v>
      </c>
      <c r="I201" s="83" t="s">
        <v>106</v>
      </c>
      <c r="J201" s="77" t="s">
        <v>42</v>
      </c>
      <c r="K201" s="75" t="s">
        <v>107</v>
      </c>
      <c r="L201" s="77" t="s">
        <v>108</v>
      </c>
      <c r="M201" s="105"/>
      <c r="N201" s="99">
        <f t="shared" si="7"/>
        <v>0</v>
      </c>
      <c r="O201" s="92"/>
    </row>
    <row r="202" s="1" customFormat="1" ht="67.5" spans="1:15">
      <c r="A202" s="32" t="s">
        <v>577</v>
      </c>
      <c r="B202" s="33">
        <v>1</v>
      </c>
      <c r="C202" s="34" t="s">
        <v>554</v>
      </c>
      <c r="D202" s="35" t="s">
        <v>156</v>
      </c>
      <c r="E202" s="36" t="s">
        <v>578</v>
      </c>
      <c r="F202" s="78" t="s">
        <v>79</v>
      </c>
      <c r="G202" s="78" t="s">
        <v>80</v>
      </c>
      <c r="H202" s="78" t="s">
        <v>42</v>
      </c>
      <c r="I202" s="77" t="s">
        <v>39</v>
      </c>
      <c r="J202" s="77" t="s">
        <v>39</v>
      </c>
      <c r="K202" s="77" t="s">
        <v>39</v>
      </c>
      <c r="L202" s="77" t="s">
        <v>39</v>
      </c>
      <c r="M202" s="105"/>
      <c r="N202" s="99">
        <f t="shared" si="7"/>
        <v>0</v>
      </c>
      <c r="O202" s="92"/>
    </row>
    <row r="203" s="1" customFormat="1" ht="27" spans="1:15">
      <c r="A203" s="32" t="s">
        <v>579</v>
      </c>
      <c r="B203" s="33">
        <v>1</v>
      </c>
      <c r="C203" s="34" t="s">
        <v>432</v>
      </c>
      <c r="D203" s="36" t="s">
        <v>39</v>
      </c>
      <c r="E203" s="36" t="s">
        <v>433</v>
      </c>
      <c r="F203" s="78" t="s">
        <v>79</v>
      </c>
      <c r="G203" s="78" t="s">
        <v>80</v>
      </c>
      <c r="H203" s="78" t="s">
        <v>42</v>
      </c>
      <c r="I203" s="36" t="s">
        <v>39</v>
      </c>
      <c r="J203" s="36" t="s">
        <v>39</v>
      </c>
      <c r="K203" s="36" t="s">
        <v>39</v>
      </c>
      <c r="L203" s="36" t="s">
        <v>39</v>
      </c>
      <c r="M203" s="105"/>
      <c r="N203" s="99">
        <f t="shared" si="7"/>
        <v>0</v>
      </c>
      <c r="O203" s="92"/>
    </row>
    <row r="204" s="1" customFormat="1" ht="178.5" spans="1:15">
      <c r="A204" s="32" t="s">
        <v>580</v>
      </c>
      <c r="B204" s="33">
        <v>1</v>
      </c>
      <c r="C204" s="34" t="s">
        <v>581</v>
      </c>
      <c r="D204" s="35" t="s">
        <v>454</v>
      </c>
      <c r="E204" s="47" t="s">
        <v>390</v>
      </c>
      <c r="F204" s="82" t="s">
        <v>71</v>
      </c>
      <c r="G204" s="121" t="s">
        <v>455</v>
      </c>
      <c r="H204" s="76" t="s">
        <v>42</v>
      </c>
      <c r="I204" s="101" t="s">
        <v>73</v>
      </c>
      <c r="J204" s="76" t="s">
        <v>42</v>
      </c>
      <c r="K204" s="72" t="s">
        <v>74</v>
      </c>
      <c r="L204" s="76" t="s">
        <v>42</v>
      </c>
      <c r="M204" s="124"/>
      <c r="N204" s="99">
        <f t="shared" si="7"/>
        <v>0</v>
      </c>
      <c r="O204" s="92"/>
    </row>
    <row r="205" s="1" customFormat="1" spans="1:15">
      <c r="A205" s="32" t="s">
        <v>582</v>
      </c>
      <c r="B205" s="33">
        <v>1</v>
      </c>
      <c r="C205" s="34" t="s">
        <v>91</v>
      </c>
      <c r="D205" s="36" t="s">
        <v>39</v>
      </c>
      <c r="E205" s="36" t="s">
        <v>39</v>
      </c>
      <c r="F205" s="36" t="s">
        <v>39</v>
      </c>
      <c r="G205" s="77" t="s">
        <v>39</v>
      </c>
      <c r="H205" s="36" t="s">
        <v>39</v>
      </c>
      <c r="I205" s="36" t="s">
        <v>39</v>
      </c>
      <c r="J205" s="36" t="s">
        <v>39</v>
      </c>
      <c r="K205" s="36" t="s">
        <v>39</v>
      </c>
      <c r="L205" s="36" t="s">
        <v>39</v>
      </c>
      <c r="M205" s="105"/>
      <c r="N205" s="99"/>
      <c r="O205" s="92"/>
    </row>
    <row r="206" s="1" customFormat="1" ht="229.5" spans="1:15">
      <c r="A206" s="32" t="s">
        <v>583</v>
      </c>
      <c r="B206" s="33">
        <v>1</v>
      </c>
      <c r="C206" s="34" t="s">
        <v>406</v>
      </c>
      <c r="D206" s="35" t="s">
        <v>407</v>
      </c>
      <c r="E206" s="36" t="s">
        <v>408</v>
      </c>
      <c r="F206" s="75" t="s">
        <v>409</v>
      </c>
      <c r="G206" s="77" t="s">
        <v>410</v>
      </c>
      <c r="H206" s="76" t="s">
        <v>42</v>
      </c>
      <c r="I206" s="77" t="s">
        <v>411</v>
      </c>
      <c r="J206" s="76" t="s">
        <v>42</v>
      </c>
      <c r="K206" s="77" t="s">
        <v>412</v>
      </c>
      <c r="L206" s="76" t="s">
        <v>42</v>
      </c>
      <c r="M206" s="104"/>
      <c r="N206" s="99">
        <f t="shared" si="7"/>
        <v>0</v>
      </c>
      <c r="O206" s="92"/>
    </row>
    <row r="207" s="1" customFormat="1" ht="256.5" spans="1:15">
      <c r="A207" s="26" t="s">
        <v>584</v>
      </c>
      <c r="B207" s="19">
        <v>5</v>
      </c>
      <c r="C207" s="27" t="s">
        <v>183</v>
      </c>
      <c r="D207" s="28" t="s">
        <v>184</v>
      </c>
      <c r="E207" s="57" t="s">
        <v>187</v>
      </c>
      <c r="F207" s="57" t="s">
        <v>145</v>
      </c>
      <c r="G207" s="57" t="s">
        <v>39</v>
      </c>
      <c r="H207" s="57" t="s">
        <v>39</v>
      </c>
      <c r="I207" s="30" t="s">
        <v>39</v>
      </c>
      <c r="J207" s="30" t="s">
        <v>39</v>
      </c>
      <c r="K207" s="57" t="s">
        <v>39</v>
      </c>
      <c r="L207" s="57" t="s">
        <v>39</v>
      </c>
      <c r="M207" s="125"/>
      <c r="N207" s="98">
        <f t="shared" si="7"/>
        <v>0</v>
      </c>
      <c r="O207" s="92"/>
    </row>
    <row r="208" s="1" customFormat="1" ht="94.5" spans="1:15">
      <c r="A208" s="32" t="s">
        <v>585</v>
      </c>
      <c r="B208" s="33">
        <v>1</v>
      </c>
      <c r="C208" s="34" t="s">
        <v>586</v>
      </c>
      <c r="D208" s="35" t="s">
        <v>510</v>
      </c>
      <c r="E208" s="36" t="s">
        <v>587</v>
      </c>
      <c r="F208" s="77" t="s">
        <v>488</v>
      </c>
      <c r="G208" s="77" t="s">
        <v>588</v>
      </c>
      <c r="H208" s="76" t="s">
        <v>42</v>
      </c>
      <c r="I208" s="77" t="s">
        <v>490</v>
      </c>
      <c r="J208" s="76" t="s">
        <v>42</v>
      </c>
      <c r="K208" s="77" t="s">
        <v>491</v>
      </c>
      <c r="L208" s="76" t="s">
        <v>42</v>
      </c>
      <c r="M208" s="105"/>
      <c r="N208" s="99">
        <f t="shared" si="7"/>
        <v>0</v>
      </c>
      <c r="O208" s="92"/>
    </row>
    <row r="209" s="1" customFormat="1" ht="162" spans="1:15">
      <c r="A209" s="32" t="s">
        <v>589</v>
      </c>
      <c r="B209" s="33">
        <v>2</v>
      </c>
      <c r="C209" s="34" t="s">
        <v>590</v>
      </c>
      <c r="D209" s="35" t="s">
        <v>515</v>
      </c>
      <c r="E209" s="36" t="s">
        <v>591</v>
      </c>
      <c r="F209" s="77" t="s">
        <v>488</v>
      </c>
      <c r="G209" s="77" t="s">
        <v>592</v>
      </c>
      <c r="H209" s="76" t="s">
        <v>42</v>
      </c>
      <c r="I209" s="77" t="s">
        <v>490</v>
      </c>
      <c r="J209" s="76" t="s">
        <v>42</v>
      </c>
      <c r="K209" s="77" t="s">
        <v>491</v>
      </c>
      <c r="L209" s="76" t="s">
        <v>42</v>
      </c>
      <c r="M209" s="105"/>
      <c r="N209" s="99">
        <f t="shared" si="7"/>
        <v>0</v>
      </c>
      <c r="O209" s="92"/>
    </row>
    <row r="210" s="1" customFormat="1" ht="162" spans="1:15">
      <c r="A210" s="32" t="s">
        <v>593</v>
      </c>
      <c r="B210" s="33">
        <v>1</v>
      </c>
      <c r="C210" s="34" t="s">
        <v>594</v>
      </c>
      <c r="D210" s="35" t="s">
        <v>515</v>
      </c>
      <c r="E210" s="36" t="s">
        <v>595</v>
      </c>
      <c r="F210" s="77" t="s">
        <v>488</v>
      </c>
      <c r="G210" s="77" t="s">
        <v>596</v>
      </c>
      <c r="H210" s="76" t="s">
        <v>42</v>
      </c>
      <c r="I210" s="77" t="s">
        <v>490</v>
      </c>
      <c r="J210" s="76" t="s">
        <v>42</v>
      </c>
      <c r="K210" s="77" t="s">
        <v>491</v>
      </c>
      <c r="L210" s="76" t="s">
        <v>42</v>
      </c>
      <c r="M210" s="105"/>
      <c r="N210" s="99">
        <f t="shared" si="7"/>
        <v>0</v>
      </c>
      <c r="O210" s="92"/>
    </row>
    <row r="211" s="1" customFormat="1" ht="162" spans="1:15">
      <c r="A211" s="32" t="s">
        <v>597</v>
      </c>
      <c r="B211" s="33">
        <v>1</v>
      </c>
      <c r="C211" s="34" t="s">
        <v>514</v>
      </c>
      <c r="D211" s="35" t="s">
        <v>515</v>
      </c>
      <c r="E211" s="36" t="s">
        <v>516</v>
      </c>
      <c r="F211" s="77" t="s">
        <v>488</v>
      </c>
      <c r="G211" s="77" t="s">
        <v>517</v>
      </c>
      <c r="H211" s="76" t="s">
        <v>42</v>
      </c>
      <c r="I211" s="77" t="s">
        <v>490</v>
      </c>
      <c r="J211" s="76" t="s">
        <v>42</v>
      </c>
      <c r="K211" s="77" t="s">
        <v>491</v>
      </c>
      <c r="L211" s="76" t="s">
        <v>42</v>
      </c>
      <c r="M211" s="105"/>
      <c r="N211" s="99">
        <f t="shared" si="7"/>
        <v>0</v>
      </c>
      <c r="O211" s="92"/>
    </row>
    <row r="212" s="1" customFormat="1" ht="337.5" spans="1:15">
      <c r="A212" s="32" t="s">
        <v>598</v>
      </c>
      <c r="B212" s="33">
        <v>1</v>
      </c>
      <c r="C212" s="34" t="s">
        <v>599</v>
      </c>
      <c r="D212" s="35" t="s">
        <v>600</v>
      </c>
      <c r="E212" s="36" t="s">
        <v>601</v>
      </c>
      <c r="F212" s="41" t="s">
        <v>104</v>
      </c>
      <c r="G212" s="38" t="s">
        <v>602</v>
      </c>
      <c r="H212" s="77" t="s">
        <v>42</v>
      </c>
      <c r="I212" s="83" t="s">
        <v>106</v>
      </c>
      <c r="J212" s="77" t="s">
        <v>42</v>
      </c>
      <c r="K212" s="75" t="s">
        <v>107</v>
      </c>
      <c r="L212" s="77" t="s">
        <v>108</v>
      </c>
      <c r="M212" s="105"/>
      <c r="N212" s="99">
        <f t="shared" si="7"/>
        <v>0</v>
      </c>
      <c r="O212" s="92"/>
    </row>
    <row r="213" s="1" customFormat="1" ht="67.5" spans="1:15">
      <c r="A213" s="32" t="s">
        <v>603</v>
      </c>
      <c r="B213" s="33">
        <v>1</v>
      </c>
      <c r="C213" s="34" t="s">
        <v>155</v>
      </c>
      <c r="D213" s="35" t="s">
        <v>156</v>
      </c>
      <c r="E213" s="36" t="s">
        <v>604</v>
      </c>
      <c r="F213" s="78" t="s">
        <v>79</v>
      </c>
      <c r="G213" s="78" t="s">
        <v>80</v>
      </c>
      <c r="H213" s="78" t="s">
        <v>42</v>
      </c>
      <c r="I213" s="36" t="s">
        <v>39</v>
      </c>
      <c r="J213" s="36" t="s">
        <v>39</v>
      </c>
      <c r="K213" s="36" t="s">
        <v>39</v>
      </c>
      <c r="L213" s="36" t="s">
        <v>39</v>
      </c>
      <c r="M213" s="105"/>
      <c r="N213" s="99">
        <f t="shared" si="7"/>
        <v>0</v>
      </c>
      <c r="O213" s="92"/>
    </row>
    <row r="214" s="1" customFormat="1" ht="202.5" spans="1:15">
      <c r="A214" s="32" t="s">
        <v>605</v>
      </c>
      <c r="B214" s="33">
        <v>1</v>
      </c>
      <c r="C214" s="34" t="s">
        <v>606</v>
      </c>
      <c r="D214" s="35" t="s">
        <v>607</v>
      </c>
      <c r="E214" s="36" t="s">
        <v>601</v>
      </c>
      <c r="F214" s="41" t="s">
        <v>104</v>
      </c>
      <c r="G214" s="36" t="s">
        <v>608</v>
      </c>
      <c r="H214" s="77" t="s">
        <v>42</v>
      </c>
      <c r="I214" s="83" t="s">
        <v>106</v>
      </c>
      <c r="J214" s="77" t="s">
        <v>42</v>
      </c>
      <c r="K214" s="75" t="s">
        <v>107</v>
      </c>
      <c r="L214" s="77" t="s">
        <v>108</v>
      </c>
      <c r="M214" s="105"/>
      <c r="N214" s="99">
        <f t="shared" si="7"/>
        <v>0</v>
      </c>
      <c r="O214" s="92"/>
    </row>
    <row r="215" s="1" customFormat="1" spans="1:15">
      <c r="A215" s="32" t="s">
        <v>609</v>
      </c>
      <c r="B215" s="33">
        <v>1</v>
      </c>
      <c r="C215" s="34" t="s">
        <v>91</v>
      </c>
      <c r="D215" s="36" t="s">
        <v>39</v>
      </c>
      <c r="E215" s="36" t="s">
        <v>39</v>
      </c>
      <c r="F215" s="36" t="s">
        <v>39</v>
      </c>
      <c r="G215" s="36" t="s">
        <v>39</v>
      </c>
      <c r="H215" s="36" t="s">
        <v>39</v>
      </c>
      <c r="I215" s="36" t="s">
        <v>39</v>
      </c>
      <c r="J215" s="36" t="s">
        <v>39</v>
      </c>
      <c r="K215" s="36" t="s">
        <v>39</v>
      </c>
      <c r="L215" s="36" t="s">
        <v>39</v>
      </c>
      <c r="M215" s="105"/>
      <c r="N215" s="99"/>
      <c r="O215" s="92"/>
    </row>
    <row r="216" s="1" customFormat="1" ht="270" spans="1:15">
      <c r="A216" s="32" t="s">
        <v>610</v>
      </c>
      <c r="B216" s="33">
        <v>1</v>
      </c>
      <c r="C216" s="34" t="s">
        <v>611</v>
      </c>
      <c r="D216" s="81" t="s">
        <v>612</v>
      </c>
      <c r="E216" s="36" t="s">
        <v>601</v>
      </c>
      <c r="F216" s="41" t="s">
        <v>104</v>
      </c>
      <c r="G216" s="78" t="s">
        <v>613</v>
      </c>
      <c r="H216" s="77" t="s">
        <v>42</v>
      </c>
      <c r="I216" s="83" t="s">
        <v>106</v>
      </c>
      <c r="J216" s="77" t="s">
        <v>42</v>
      </c>
      <c r="K216" s="75" t="s">
        <v>107</v>
      </c>
      <c r="L216" s="77" t="s">
        <v>108</v>
      </c>
      <c r="M216" s="105"/>
      <c r="N216" s="99">
        <f t="shared" si="7"/>
        <v>0</v>
      </c>
      <c r="O216" s="92"/>
    </row>
    <row r="217" s="1" customFormat="1" ht="409.5" spans="1:15">
      <c r="A217" s="26" t="s">
        <v>614</v>
      </c>
      <c r="B217" s="19">
        <v>1</v>
      </c>
      <c r="C217" s="56" t="s">
        <v>615</v>
      </c>
      <c r="D217" s="28" t="s">
        <v>616</v>
      </c>
      <c r="E217" s="57" t="s">
        <v>617</v>
      </c>
      <c r="F217" s="23" t="s">
        <v>27</v>
      </c>
      <c r="G217" s="58"/>
      <c r="H217" s="23"/>
      <c r="I217" s="23"/>
      <c r="J217" s="106"/>
      <c r="K217" s="57"/>
      <c r="L217" s="106"/>
      <c r="M217" s="95" t="s">
        <v>28</v>
      </c>
      <c r="N217" s="98"/>
      <c r="O217" s="92"/>
    </row>
    <row r="218" s="1" customFormat="1" ht="67.5" spans="1:15">
      <c r="A218" s="32" t="s">
        <v>618</v>
      </c>
      <c r="B218" s="33">
        <v>1</v>
      </c>
      <c r="C218" s="34" t="s">
        <v>619</v>
      </c>
      <c r="D218" s="35" t="s">
        <v>156</v>
      </c>
      <c r="E218" s="36" t="s">
        <v>620</v>
      </c>
      <c r="F218" s="23" t="s">
        <v>27</v>
      </c>
      <c r="G218" s="78"/>
      <c r="H218" s="78"/>
      <c r="I218" s="36"/>
      <c r="J218" s="36"/>
      <c r="K218" s="36"/>
      <c r="L218" s="36"/>
      <c r="M218" s="95" t="s">
        <v>28</v>
      </c>
      <c r="N218" s="99"/>
      <c r="O218" s="92"/>
    </row>
    <row r="219" s="1" customFormat="1" ht="409.5" spans="1:15">
      <c r="A219" s="32" t="s">
        <v>621</v>
      </c>
      <c r="B219" s="33">
        <v>1</v>
      </c>
      <c r="C219" s="34" t="s">
        <v>622</v>
      </c>
      <c r="D219" s="81" t="s">
        <v>623</v>
      </c>
      <c r="E219" s="36" t="s">
        <v>624</v>
      </c>
      <c r="F219" s="77" t="s">
        <v>488</v>
      </c>
      <c r="G219" s="36" t="s">
        <v>625</v>
      </c>
      <c r="H219" s="76" t="s">
        <v>42</v>
      </c>
      <c r="I219" s="77" t="s">
        <v>490</v>
      </c>
      <c r="J219" s="76" t="s">
        <v>42</v>
      </c>
      <c r="K219" s="77" t="s">
        <v>491</v>
      </c>
      <c r="L219" s="76" t="s">
        <v>42</v>
      </c>
      <c r="M219" s="105"/>
      <c r="N219" s="99">
        <f t="shared" si="7"/>
        <v>0</v>
      </c>
      <c r="O219" s="92"/>
    </row>
    <row r="220" s="1" customFormat="1" ht="256.5" spans="1:15">
      <c r="A220" s="26" t="s">
        <v>626</v>
      </c>
      <c r="B220" s="19">
        <v>2</v>
      </c>
      <c r="C220" s="27" t="s">
        <v>183</v>
      </c>
      <c r="D220" s="28" t="s">
        <v>184</v>
      </c>
      <c r="E220" s="57" t="s">
        <v>185</v>
      </c>
      <c r="F220" s="57" t="s">
        <v>145</v>
      </c>
      <c r="G220" s="57" t="s">
        <v>39</v>
      </c>
      <c r="H220" s="57" t="s">
        <v>39</v>
      </c>
      <c r="I220" s="30" t="s">
        <v>39</v>
      </c>
      <c r="J220" s="30" t="s">
        <v>39</v>
      </c>
      <c r="K220" s="57" t="s">
        <v>39</v>
      </c>
      <c r="L220" s="57" t="s">
        <v>39</v>
      </c>
      <c r="M220" s="125"/>
      <c r="N220" s="98">
        <f t="shared" si="7"/>
        <v>0</v>
      </c>
      <c r="O220" s="92"/>
    </row>
    <row r="221" s="1" customFormat="1" ht="67.5" spans="1:15">
      <c r="A221" s="32" t="s">
        <v>627</v>
      </c>
      <c r="B221" s="33">
        <v>1</v>
      </c>
      <c r="C221" s="34" t="s">
        <v>628</v>
      </c>
      <c r="D221" s="36" t="s">
        <v>39</v>
      </c>
      <c r="E221" s="36" t="s">
        <v>629</v>
      </c>
      <c r="F221" s="23" t="s">
        <v>27</v>
      </c>
      <c r="G221" s="78"/>
      <c r="H221" s="78"/>
      <c r="I221" s="36"/>
      <c r="J221" s="36"/>
      <c r="K221" s="36"/>
      <c r="L221" s="36"/>
      <c r="M221" s="95" t="s">
        <v>28</v>
      </c>
      <c r="N221" s="99"/>
      <c r="O221" s="92"/>
    </row>
    <row r="222" s="1" customFormat="1" ht="67.5" spans="1:15">
      <c r="A222" s="32" t="s">
        <v>630</v>
      </c>
      <c r="B222" s="33">
        <v>1</v>
      </c>
      <c r="C222" s="34" t="s">
        <v>503</v>
      </c>
      <c r="D222" s="117" t="s">
        <v>114</v>
      </c>
      <c r="E222" s="36" t="s">
        <v>631</v>
      </c>
      <c r="F222" s="55" t="s">
        <v>365</v>
      </c>
      <c r="G222" s="75" t="s">
        <v>80</v>
      </c>
      <c r="H222" s="78" t="s">
        <v>42</v>
      </c>
      <c r="I222" s="82" t="s">
        <v>118</v>
      </c>
      <c r="J222" s="76" t="s">
        <v>42</v>
      </c>
      <c r="K222" s="77" t="s">
        <v>119</v>
      </c>
      <c r="L222" s="76" t="s">
        <v>42</v>
      </c>
      <c r="M222" s="105"/>
      <c r="N222" s="99">
        <f t="shared" si="7"/>
        <v>0</v>
      </c>
      <c r="O222" s="92"/>
    </row>
    <row r="223" s="1" customFormat="1" ht="67.5" spans="1:15">
      <c r="A223" s="32" t="s">
        <v>632</v>
      </c>
      <c r="B223" s="33">
        <v>1</v>
      </c>
      <c r="C223" s="34" t="s">
        <v>125</v>
      </c>
      <c r="D223" s="35" t="s">
        <v>126</v>
      </c>
      <c r="E223" s="36" t="s">
        <v>127</v>
      </c>
      <c r="F223" s="75" t="s">
        <v>128</v>
      </c>
      <c r="G223" s="38" t="s">
        <v>129</v>
      </c>
      <c r="H223" s="77" t="s">
        <v>42</v>
      </c>
      <c r="I223" s="83" t="s">
        <v>130</v>
      </c>
      <c r="J223" s="76" t="s">
        <v>42</v>
      </c>
      <c r="K223" s="82" t="s">
        <v>131</v>
      </c>
      <c r="L223" s="76" t="s">
        <v>42</v>
      </c>
      <c r="M223" s="109"/>
      <c r="N223" s="99">
        <f t="shared" si="7"/>
        <v>0</v>
      </c>
      <c r="O223" s="92"/>
    </row>
    <row r="224" s="1" customFormat="1" ht="67.5" spans="1:15">
      <c r="A224" s="32" t="s">
        <v>633</v>
      </c>
      <c r="B224" s="33">
        <v>1</v>
      </c>
      <c r="C224" s="34" t="s">
        <v>503</v>
      </c>
      <c r="D224" s="117" t="s">
        <v>114</v>
      </c>
      <c r="E224" s="36" t="s">
        <v>634</v>
      </c>
      <c r="F224" s="55" t="s">
        <v>365</v>
      </c>
      <c r="G224" s="75" t="s">
        <v>80</v>
      </c>
      <c r="H224" s="78" t="s">
        <v>42</v>
      </c>
      <c r="I224" s="82" t="s">
        <v>118</v>
      </c>
      <c r="J224" s="76" t="s">
        <v>42</v>
      </c>
      <c r="K224" s="77" t="s">
        <v>119</v>
      </c>
      <c r="L224" s="76" t="s">
        <v>42</v>
      </c>
      <c r="M224" s="105"/>
      <c r="N224" s="99">
        <f t="shared" si="7"/>
        <v>0</v>
      </c>
      <c r="O224" s="92"/>
    </row>
    <row r="225" s="1" customFormat="1" ht="54" spans="1:15">
      <c r="A225" s="32" t="s">
        <v>635</v>
      </c>
      <c r="B225" s="33">
        <v>1</v>
      </c>
      <c r="C225" s="34" t="s">
        <v>636</v>
      </c>
      <c r="D225" s="119" t="s">
        <v>357</v>
      </c>
      <c r="E225" s="36" t="s">
        <v>637</v>
      </c>
      <c r="F225" s="78" t="s">
        <v>79</v>
      </c>
      <c r="G225" s="78" t="s">
        <v>80</v>
      </c>
      <c r="H225" s="78" t="s">
        <v>42</v>
      </c>
      <c r="I225" s="77" t="s">
        <v>39</v>
      </c>
      <c r="J225" s="77" t="s">
        <v>39</v>
      </c>
      <c r="K225" s="77" t="s">
        <v>39</v>
      </c>
      <c r="L225" s="77" t="s">
        <v>39</v>
      </c>
      <c r="M225" s="105"/>
      <c r="N225" s="99">
        <f t="shared" si="7"/>
        <v>0</v>
      </c>
      <c r="O225" s="92"/>
    </row>
    <row r="226" s="1" customFormat="1" ht="189" spans="1:15">
      <c r="A226" s="32" t="s">
        <v>638</v>
      </c>
      <c r="B226" s="33">
        <v>2</v>
      </c>
      <c r="C226" s="34" t="s">
        <v>639</v>
      </c>
      <c r="D226" s="35" t="s">
        <v>640</v>
      </c>
      <c r="E226" s="36" t="s">
        <v>641</v>
      </c>
      <c r="F226" s="78" t="s">
        <v>79</v>
      </c>
      <c r="G226" s="78" t="s">
        <v>80</v>
      </c>
      <c r="H226" s="78" t="s">
        <v>42</v>
      </c>
      <c r="I226" s="36" t="s">
        <v>39</v>
      </c>
      <c r="J226" s="36" t="s">
        <v>39</v>
      </c>
      <c r="K226" s="36" t="s">
        <v>39</v>
      </c>
      <c r="L226" s="36" t="s">
        <v>39</v>
      </c>
      <c r="M226" s="105"/>
      <c r="N226" s="99">
        <f t="shared" si="7"/>
        <v>0</v>
      </c>
      <c r="O226" s="92"/>
    </row>
    <row r="227" s="1" customFormat="1" ht="67.5" spans="1:15">
      <c r="A227" s="32" t="s">
        <v>642</v>
      </c>
      <c r="B227" s="33">
        <v>1</v>
      </c>
      <c r="C227" s="34" t="s">
        <v>155</v>
      </c>
      <c r="D227" s="35" t="s">
        <v>156</v>
      </c>
      <c r="E227" s="36" t="s">
        <v>643</v>
      </c>
      <c r="F227" s="78" t="s">
        <v>79</v>
      </c>
      <c r="G227" s="78" t="s">
        <v>80</v>
      </c>
      <c r="H227" s="78" t="s">
        <v>42</v>
      </c>
      <c r="I227" s="36" t="s">
        <v>39</v>
      </c>
      <c r="J227" s="36" t="s">
        <v>39</v>
      </c>
      <c r="K227" s="36" t="s">
        <v>39</v>
      </c>
      <c r="L227" s="36" t="s">
        <v>39</v>
      </c>
      <c r="M227" s="105"/>
      <c r="N227" s="99">
        <f t="shared" si="7"/>
        <v>0</v>
      </c>
      <c r="O227" s="92"/>
    </row>
    <row r="228" s="1" customFormat="1" ht="67.5" spans="1:15">
      <c r="A228" s="32" t="s">
        <v>644</v>
      </c>
      <c r="B228" s="33">
        <v>1</v>
      </c>
      <c r="C228" s="34" t="s">
        <v>554</v>
      </c>
      <c r="D228" s="35" t="s">
        <v>156</v>
      </c>
      <c r="E228" s="36" t="s">
        <v>645</v>
      </c>
      <c r="F228" s="78" t="s">
        <v>79</v>
      </c>
      <c r="G228" s="78" t="s">
        <v>80</v>
      </c>
      <c r="H228" s="78" t="s">
        <v>42</v>
      </c>
      <c r="I228" s="77" t="s">
        <v>39</v>
      </c>
      <c r="J228" s="77" t="s">
        <v>39</v>
      </c>
      <c r="K228" s="77" t="s">
        <v>39</v>
      </c>
      <c r="L228" s="77" t="s">
        <v>39</v>
      </c>
      <c r="M228" s="105"/>
      <c r="N228" s="99">
        <f t="shared" si="7"/>
        <v>0</v>
      </c>
      <c r="O228" s="92"/>
    </row>
    <row r="229" s="1" customFormat="1" ht="178.5" spans="1:15">
      <c r="A229" s="32" t="s">
        <v>646</v>
      </c>
      <c r="B229" s="33">
        <v>1</v>
      </c>
      <c r="C229" s="34" t="s">
        <v>420</v>
      </c>
      <c r="D229" s="35" t="s">
        <v>421</v>
      </c>
      <c r="E229" s="47" t="s">
        <v>647</v>
      </c>
      <c r="F229" s="82" t="s">
        <v>71</v>
      </c>
      <c r="G229" s="121" t="s">
        <v>648</v>
      </c>
      <c r="H229" s="76" t="s">
        <v>42</v>
      </c>
      <c r="I229" s="101" t="s">
        <v>73</v>
      </c>
      <c r="J229" s="76" t="s">
        <v>42</v>
      </c>
      <c r="K229" s="72" t="s">
        <v>74</v>
      </c>
      <c r="L229" s="76" t="s">
        <v>42</v>
      </c>
      <c r="M229" s="124"/>
      <c r="N229" s="99">
        <f t="shared" si="7"/>
        <v>0</v>
      </c>
      <c r="O229" s="92"/>
    </row>
    <row r="230" s="1" customFormat="1" ht="67.5" spans="1:15">
      <c r="A230" s="32" t="s">
        <v>649</v>
      </c>
      <c r="B230" s="33">
        <v>1</v>
      </c>
      <c r="C230" s="34" t="s">
        <v>650</v>
      </c>
      <c r="D230" s="35" t="s">
        <v>651</v>
      </c>
      <c r="E230" s="36" t="s">
        <v>652</v>
      </c>
      <c r="F230" s="78" t="s">
        <v>79</v>
      </c>
      <c r="G230" s="78" t="s">
        <v>80</v>
      </c>
      <c r="H230" s="78" t="s">
        <v>42</v>
      </c>
      <c r="I230" s="36" t="s">
        <v>39</v>
      </c>
      <c r="J230" s="36" t="s">
        <v>39</v>
      </c>
      <c r="K230" s="36" t="s">
        <v>39</v>
      </c>
      <c r="L230" s="36" t="s">
        <v>39</v>
      </c>
      <c r="M230" s="105"/>
      <c r="N230" s="99">
        <f t="shared" si="7"/>
        <v>0</v>
      </c>
      <c r="O230" s="92"/>
    </row>
    <row r="231" s="1" customFormat="1" ht="121.5" spans="1:15">
      <c r="A231" s="32" t="s">
        <v>653</v>
      </c>
      <c r="B231" s="33">
        <v>1</v>
      </c>
      <c r="C231" s="34" t="s">
        <v>654</v>
      </c>
      <c r="D231" s="117" t="s">
        <v>655</v>
      </c>
      <c r="E231" s="36" t="s">
        <v>656</v>
      </c>
      <c r="F231" s="41" t="s">
        <v>104</v>
      </c>
      <c r="G231" s="127" t="s">
        <v>657</v>
      </c>
      <c r="H231" s="76" t="s">
        <v>42</v>
      </c>
      <c r="I231" s="83" t="s">
        <v>106</v>
      </c>
      <c r="J231" s="103" t="s">
        <v>42</v>
      </c>
      <c r="K231" s="75" t="s">
        <v>658</v>
      </c>
      <c r="L231" s="76" t="s">
        <v>659</v>
      </c>
      <c r="M231" s="105"/>
      <c r="N231" s="99">
        <f t="shared" si="7"/>
        <v>0</v>
      </c>
      <c r="O231" s="92"/>
    </row>
    <row r="232" s="1" customFormat="1" ht="94.5" spans="1:15">
      <c r="A232" s="32" t="s">
        <v>660</v>
      </c>
      <c r="B232" s="33">
        <v>1</v>
      </c>
      <c r="C232" s="34" t="s">
        <v>279</v>
      </c>
      <c r="D232" s="35" t="s">
        <v>280</v>
      </c>
      <c r="E232" s="36" t="s">
        <v>281</v>
      </c>
      <c r="F232" s="78" t="s">
        <v>79</v>
      </c>
      <c r="G232" s="78" t="s">
        <v>80</v>
      </c>
      <c r="H232" s="78" t="s">
        <v>42</v>
      </c>
      <c r="I232" s="77" t="s">
        <v>39</v>
      </c>
      <c r="J232" s="77" t="s">
        <v>39</v>
      </c>
      <c r="K232" s="77" t="s">
        <v>39</v>
      </c>
      <c r="L232" s="77" t="s">
        <v>39</v>
      </c>
      <c r="M232" s="105"/>
      <c r="N232" s="99">
        <f t="shared" si="7"/>
        <v>0</v>
      </c>
      <c r="O232" s="92"/>
    </row>
    <row r="233" s="1" customFormat="1" ht="256.5" spans="1:15">
      <c r="A233" s="32" t="s">
        <v>661</v>
      </c>
      <c r="B233" s="33">
        <v>1</v>
      </c>
      <c r="C233" s="34" t="s">
        <v>283</v>
      </c>
      <c r="D233" s="35" t="s">
        <v>284</v>
      </c>
      <c r="E233" s="36" t="s">
        <v>39</v>
      </c>
      <c r="F233" s="82" t="s">
        <v>84</v>
      </c>
      <c r="G233" s="77" t="s">
        <v>285</v>
      </c>
      <c r="H233" s="76" t="s">
        <v>42</v>
      </c>
      <c r="I233" s="77" t="s">
        <v>286</v>
      </c>
      <c r="J233" s="77" t="s">
        <v>42</v>
      </c>
      <c r="K233" s="77" t="s">
        <v>87</v>
      </c>
      <c r="L233" s="77" t="s">
        <v>88</v>
      </c>
      <c r="M233" s="104"/>
      <c r="N233" s="99">
        <f t="shared" si="7"/>
        <v>0</v>
      </c>
      <c r="O233" s="92"/>
    </row>
    <row r="234" s="1" customFormat="1" ht="189" spans="1:15">
      <c r="A234" s="32" t="s">
        <v>662</v>
      </c>
      <c r="B234" s="33">
        <v>1</v>
      </c>
      <c r="C234" s="34" t="s">
        <v>663</v>
      </c>
      <c r="D234" s="35" t="s">
        <v>664</v>
      </c>
      <c r="E234" s="47" t="s">
        <v>465</v>
      </c>
      <c r="F234" s="82" t="s">
        <v>71</v>
      </c>
      <c r="G234" s="121" t="s">
        <v>665</v>
      </c>
      <c r="H234" s="76" t="s">
        <v>42</v>
      </c>
      <c r="I234" s="101" t="s">
        <v>73</v>
      </c>
      <c r="J234" s="76" t="s">
        <v>42</v>
      </c>
      <c r="K234" s="72" t="s">
        <v>74</v>
      </c>
      <c r="L234" s="76" t="s">
        <v>42</v>
      </c>
      <c r="M234" s="124"/>
      <c r="N234" s="99">
        <f t="shared" si="7"/>
        <v>0</v>
      </c>
      <c r="O234" s="92"/>
    </row>
    <row r="235" s="1" customFormat="1" ht="67.5" spans="1:15">
      <c r="A235" s="32" t="s">
        <v>666</v>
      </c>
      <c r="B235" s="33">
        <v>1</v>
      </c>
      <c r="C235" s="34" t="s">
        <v>155</v>
      </c>
      <c r="D235" s="35" t="s">
        <v>156</v>
      </c>
      <c r="E235" s="36" t="s">
        <v>667</v>
      </c>
      <c r="F235" s="78" t="s">
        <v>79</v>
      </c>
      <c r="G235" s="78" t="s">
        <v>80</v>
      </c>
      <c r="H235" s="78" t="s">
        <v>42</v>
      </c>
      <c r="I235" s="36" t="s">
        <v>39</v>
      </c>
      <c r="J235" s="36" t="s">
        <v>39</v>
      </c>
      <c r="K235" s="36" t="s">
        <v>39</v>
      </c>
      <c r="L235" s="36" t="s">
        <v>39</v>
      </c>
      <c r="M235" s="105"/>
      <c r="N235" s="99">
        <f t="shared" si="7"/>
        <v>0</v>
      </c>
      <c r="O235" s="92"/>
    </row>
    <row r="236" s="1" customFormat="1" ht="82.5" spans="1:15">
      <c r="A236" s="32" t="s">
        <v>668</v>
      </c>
      <c r="B236" s="33">
        <v>1</v>
      </c>
      <c r="C236" s="34" t="s">
        <v>147</v>
      </c>
      <c r="D236" s="35" t="s">
        <v>148</v>
      </c>
      <c r="E236" s="36" t="s">
        <v>149</v>
      </c>
      <c r="F236" s="77" t="s">
        <v>150</v>
      </c>
      <c r="G236" s="77" t="s">
        <v>151</v>
      </c>
      <c r="H236" s="76" t="s">
        <v>42</v>
      </c>
      <c r="I236" s="77" t="s">
        <v>152</v>
      </c>
      <c r="J236" s="76" t="s">
        <v>42</v>
      </c>
      <c r="K236" s="77" t="s">
        <v>153</v>
      </c>
      <c r="L236" s="76" t="s">
        <v>42</v>
      </c>
      <c r="M236" s="104"/>
      <c r="N236" s="99">
        <f t="shared" si="7"/>
        <v>0</v>
      </c>
      <c r="O236" s="92"/>
    </row>
    <row r="237" s="1" customFormat="1" ht="175.5" spans="1:15">
      <c r="A237" s="32" t="s">
        <v>669</v>
      </c>
      <c r="B237" s="33">
        <v>1</v>
      </c>
      <c r="C237" s="34" t="s">
        <v>196</v>
      </c>
      <c r="D237" s="35" t="s">
        <v>289</v>
      </c>
      <c r="E237" s="36" t="s">
        <v>157</v>
      </c>
      <c r="F237" s="78" t="s">
        <v>79</v>
      </c>
      <c r="G237" s="78" t="s">
        <v>80</v>
      </c>
      <c r="H237" s="78" t="s">
        <v>42</v>
      </c>
      <c r="I237" s="36" t="s">
        <v>39</v>
      </c>
      <c r="J237" s="36" t="s">
        <v>39</v>
      </c>
      <c r="K237" s="36" t="s">
        <v>39</v>
      </c>
      <c r="L237" s="36" t="s">
        <v>39</v>
      </c>
      <c r="M237" s="105"/>
      <c r="N237" s="99">
        <f t="shared" si="7"/>
        <v>0</v>
      </c>
      <c r="O237" s="92"/>
    </row>
    <row r="238" s="1" customFormat="1" ht="243" spans="1:15">
      <c r="A238" s="32" t="s">
        <v>670</v>
      </c>
      <c r="B238" s="33">
        <v>2</v>
      </c>
      <c r="C238" s="34" t="s">
        <v>82</v>
      </c>
      <c r="D238" s="35" t="s">
        <v>83</v>
      </c>
      <c r="E238" s="36" t="s">
        <v>39</v>
      </c>
      <c r="F238" s="82" t="s">
        <v>84</v>
      </c>
      <c r="G238" s="77" t="s">
        <v>85</v>
      </c>
      <c r="H238" s="76" t="s">
        <v>42</v>
      </c>
      <c r="I238" s="77" t="s">
        <v>86</v>
      </c>
      <c r="J238" s="76" t="s">
        <v>42</v>
      </c>
      <c r="K238" s="77" t="s">
        <v>87</v>
      </c>
      <c r="L238" s="103" t="s">
        <v>88</v>
      </c>
      <c r="M238" s="104"/>
      <c r="N238" s="99">
        <f t="shared" si="7"/>
        <v>0</v>
      </c>
      <c r="O238" s="92"/>
    </row>
    <row r="239" s="1" customFormat="1" ht="178.5" spans="1:15">
      <c r="A239" s="59" t="s">
        <v>671</v>
      </c>
      <c r="B239" s="33">
        <v>2</v>
      </c>
      <c r="C239" s="60" t="s">
        <v>420</v>
      </c>
      <c r="D239" s="61" t="s">
        <v>421</v>
      </c>
      <c r="E239" s="128" t="s">
        <v>422</v>
      </c>
      <c r="F239" s="108" t="s">
        <v>71</v>
      </c>
      <c r="G239" s="129" t="s">
        <v>423</v>
      </c>
      <c r="H239" s="107" t="s">
        <v>42</v>
      </c>
      <c r="I239" s="101" t="s">
        <v>73</v>
      </c>
      <c r="J239" s="107" t="s">
        <v>42</v>
      </c>
      <c r="K239" s="72" t="s">
        <v>74</v>
      </c>
      <c r="L239" s="107" t="s">
        <v>42</v>
      </c>
      <c r="M239" s="128"/>
      <c r="N239" s="99">
        <f t="shared" ref="N239:N302" si="8">M239*B239</f>
        <v>0</v>
      </c>
      <c r="O239" s="92"/>
    </row>
    <row r="240" s="1" customFormat="1" ht="27" spans="1:15">
      <c r="A240" s="66" t="s">
        <v>672</v>
      </c>
      <c r="B240" s="67"/>
      <c r="C240" s="67"/>
      <c r="D240" s="67"/>
      <c r="E240" s="67"/>
      <c r="F240" s="67"/>
      <c r="G240" s="67"/>
      <c r="H240" s="67"/>
      <c r="I240" s="67"/>
      <c r="J240" s="67"/>
      <c r="K240" s="67"/>
      <c r="L240" s="67"/>
      <c r="M240" s="67"/>
      <c r="N240" s="67"/>
      <c r="O240" s="92"/>
    </row>
    <row r="241" s="1" customFormat="1" ht="27" spans="1:15">
      <c r="A241" s="68" t="s">
        <v>673</v>
      </c>
      <c r="B241" s="33">
        <v>1</v>
      </c>
      <c r="C241" s="69" t="s">
        <v>429</v>
      </c>
      <c r="D241" s="71" t="s">
        <v>39</v>
      </c>
      <c r="E241" s="71" t="s">
        <v>430</v>
      </c>
      <c r="F241" s="130" t="s">
        <v>79</v>
      </c>
      <c r="G241" s="130" t="s">
        <v>80</v>
      </c>
      <c r="H241" s="130" t="s">
        <v>42</v>
      </c>
      <c r="I241" s="71" t="s">
        <v>39</v>
      </c>
      <c r="J241" s="71" t="s">
        <v>39</v>
      </c>
      <c r="K241" s="71" t="s">
        <v>39</v>
      </c>
      <c r="L241" s="71" t="s">
        <v>39</v>
      </c>
      <c r="M241" s="131"/>
      <c r="N241" s="99">
        <f t="shared" si="8"/>
        <v>0</v>
      </c>
      <c r="O241" s="92"/>
    </row>
    <row r="242" s="1" customFormat="1" ht="121.5" spans="1:15">
      <c r="A242" s="32" t="s">
        <v>674</v>
      </c>
      <c r="B242" s="33">
        <v>1</v>
      </c>
      <c r="C242" s="34" t="s">
        <v>573</v>
      </c>
      <c r="D242" s="35" t="s">
        <v>574</v>
      </c>
      <c r="E242" s="36" t="s">
        <v>575</v>
      </c>
      <c r="F242" s="41" t="s">
        <v>104</v>
      </c>
      <c r="G242" s="38" t="s">
        <v>576</v>
      </c>
      <c r="H242" s="77" t="s">
        <v>42</v>
      </c>
      <c r="I242" s="83" t="s">
        <v>106</v>
      </c>
      <c r="J242" s="77" t="s">
        <v>42</v>
      </c>
      <c r="K242" s="75" t="s">
        <v>107</v>
      </c>
      <c r="L242" s="77" t="s">
        <v>108</v>
      </c>
      <c r="M242" s="104"/>
      <c r="N242" s="99">
        <f t="shared" si="8"/>
        <v>0</v>
      </c>
      <c r="O242" s="92"/>
    </row>
    <row r="243" s="1" customFormat="1" ht="108" spans="1:15">
      <c r="A243" s="32" t="s">
        <v>675</v>
      </c>
      <c r="B243" s="33">
        <v>1</v>
      </c>
      <c r="C243" s="34" t="s">
        <v>676</v>
      </c>
      <c r="D243" s="35" t="s">
        <v>677</v>
      </c>
      <c r="E243" s="36" t="s">
        <v>678</v>
      </c>
      <c r="F243" s="78" t="s">
        <v>79</v>
      </c>
      <c r="G243" s="78" t="s">
        <v>80</v>
      </c>
      <c r="H243" s="78" t="s">
        <v>42</v>
      </c>
      <c r="I243" s="132" t="s">
        <v>39</v>
      </c>
      <c r="J243" s="132" t="s">
        <v>39</v>
      </c>
      <c r="K243" s="132" t="s">
        <v>39</v>
      </c>
      <c r="L243" s="132" t="s">
        <v>39</v>
      </c>
      <c r="M243" s="104"/>
      <c r="N243" s="99">
        <f t="shared" si="8"/>
        <v>0</v>
      </c>
      <c r="O243" s="92"/>
    </row>
    <row r="244" s="1" customFormat="1" ht="148.5" spans="1:15">
      <c r="A244" s="32" t="s">
        <v>679</v>
      </c>
      <c r="B244" s="33">
        <v>1</v>
      </c>
      <c r="C244" s="34" t="s">
        <v>548</v>
      </c>
      <c r="D244" s="35" t="s">
        <v>549</v>
      </c>
      <c r="E244" s="36" t="s">
        <v>550</v>
      </c>
      <c r="F244" s="41" t="s">
        <v>168</v>
      </c>
      <c r="G244" s="38" t="s">
        <v>551</v>
      </c>
      <c r="H244" s="76" t="s">
        <v>42</v>
      </c>
      <c r="I244" s="75" t="s">
        <v>170</v>
      </c>
      <c r="J244" s="76" t="s">
        <v>42</v>
      </c>
      <c r="K244" s="77" t="s">
        <v>171</v>
      </c>
      <c r="L244" s="77" t="s">
        <v>172</v>
      </c>
      <c r="M244" s="126"/>
      <c r="N244" s="99">
        <f t="shared" si="8"/>
        <v>0</v>
      </c>
      <c r="O244" s="92"/>
    </row>
    <row r="245" s="1" customFormat="1" ht="270" spans="1:15">
      <c r="A245" s="32" t="s">
        <v>680</v>
      </c>
      <c r="B245" s="33">
        <v>1</v>
      </c>
      <c r="C245" s="34" t="s">
        <v>37</v>
      </c>
      <c r="D245" s="35" t="s">
        <v>38</v>
      </c>
      <c r="E245" s="36" t="s">
        <v>39</v>
      </c>
      <c r="F245" s="37" t="s">
        <v>40</v>
      </c>
      <c r="G245" s="38" t="s">
        <v>41</v>
      </c>
      <c r="H245" s="39" t="s">
        <v>42</v>
      </c>
      <c r="I245" s="77" t="s">
        <v>43</v>
      </c>
      <c r="J245" s="39" t="s">
        <v>42</v>
      </c>
      <c r="K245" s="77" t="s">
        <v>44</v>
      </c>
      <c r="L245" s="77" t="s">
        <v>42</v>
      </c>
      <c r="M245" s="99"/>
      <c r="N245" s="99">
        <f t="shared" si="8"/>
        <v>0</v>
      </c>
      <c r="O245" s="92"/>
    </row>
    <row r="246" s="1" customFormat="1" ht="67.5" spans="1:15">
      <c r="A246" s="32" t="s">
        <v>681</v>
      </c>
      <c r="B246" s="33">
        <v>1</v>
      </c>
      <c r="C246" s="34" t="s">
        <v>155</v>
      </c>
      <c r="D246" s="35" t="s">
        <v>156</v>
      </c>
      <c r="E246" s="36" t="s">
        <v>682</v>
      </c>
      <c r="F246" s="78" t="s">
        <v>79</v>
      </c>
      <c r="G246" s="78" t="s">
        <v>80</v>
      </c>
      <c r="H246" s="78" t="s">
        <v>42</v>
      </c>
      <c r="I246" s="36" t="s">
        <v>39</v>
      </c>
      <c r="J246" s="36" t="s">
        <v>39</v>
      </c>
      <c r="K246" s="36" t="s">
        <v>39</v>
      </c>
      <c r="L246" s="36" t="s">
        <v>39</v>
      </c>
      <c r="M246" s="104"/>
      <c r="N246" s="99">
        <f t="shared" si="8"/>
        <v>0</v>
      </c>
      <c r="O246" s="92"/>
    </row>
    <row r="247" s="1" customFormat="1" ht="283.5" spans="1:15">
      <c r="A247" s="32" t="s">
        <v>683</v>
      </c>
      <c r="B247" s="33">
        <v>1</v>
      </c>
      <c r="C247" s="34" t="s">
        <v>557</v>
      </c>
      <c r="D247" s="35" t="s">
        <v>193</v>
      </c>
      <c r="E247" s="36" t="s">
        <v>684</v>
      </c>
      <c r="F247" s="78" t="s">
        <v>79</v>
      </c>
      <c r="G247" s="78" t="s">
        <v>80</v>
      </c>
      <c r="H247" s="78" t="s">
        <v>42</v>
      </c>
      <c r="I247" s="36" t="s">
        <v>39</v>
      </c>
      <c r="J247" s="36" t="s">
        <v>39</v>
      </c>
      <c r="K247" s="36" t="s">
        <v>39</v>
      </c>
      <c r="L247" s="36" t="s">
        <v>39</v>
      </c>
      <c r="M247" s="104"/>
      <c r="N247" s="99">
        <f t="shared" si="8"/>
        <v>0</v>
      </c>
      <c r="O247" s="92"/>
    </row>
    <row r="248" s="1" customFormat="1" ht="67.5" spans="1:15">
      <c r="A248" s="32" t="s">
        <v>685</v>
      </c>
      <c r="B248" s="33">
        <v>1</v>
      </c>
      <c r="C248" s="34" t="s">
        <v>686</v>
      </c>
      <c r="D248" s="35" t="s">
        <v>156</v>
      </c>
      <c r="E248" s="78" t="s">
        <v>687</v>
      </c>
      <c r="F248" s="78" t="s">
        <v>79</v>
      </c>
      <c r="G248" s="78" t="s">
        <v>80</v>
      </c>
      <c r="H248" s="78" t="s">
        <v>42</v>
      </c>
      <c r="I248" s="36" t="s">
        <v>39</v>
      </c>
      <c r="J248" s="36" t="s">
        <v>39</v>
      </c>
      <c r="K248" s="36" t="s">
        <v>39</v>
      </c>
      <c r="L248" s="36" t="s">
        <v>39</v>
      </c>
      <c r="M248" s="104"/>
      <c r="N248" s="99">
        <f t="shared" si="8"/>
        <v>0</v>
      </c>
      <c r="O248" s="92"/>
    </row>
    <row r="249" s="1" customFormat="1" ht="283.5" spans="1:15">
      <c r="A249" s="32" t="s">
        <v>688</v>
      </c>
      <c r="B249" s="33">
        <v>1</v>
      </c>
      <c r="C249" s="34" t="s">
        <v>557</v>
      </c>
      <c r="D249" s="35" t="s">
        <v>193</v>
      </c>
      <c r="E249" s="36" t="s">
        <v>689</v>
      </c>
      <c r="F249" s="78" t="s">
        <v>79</v>
      </c>
      <c r="G249" s="78" t="s">
        <v>80</v>
      </c>
      <c r="H249" s="78" t="s">
        <v>42</v>
      </c>
      <c r="I249" s="36" t="s">
        <v>39</v>
      </c>
      <c r="J249" s="36" t="s">
        <v>39</v>
      </c>
      <c r="K249" s="36" t="s">
        <v>39</v>
      </c>
      <c r="L249" s="36" t="s">
        <v>39</v>
      </c>
      <c r="M249" s="104"/>
      <c r="N249" s="99">
        <f t="shared" si="8"/>
        <v>0</v>
      </c>
      <c r="O249" s="92"/>
    </row>
    <row r="250" s="1" customFormat="1" ht="178.5" spans="1:15">
      <c r="A250" s="32" t="s">
        <v>690</v>
      </c>
      <c r="B250" s="33">
        <v>1</v>
      </c>
      <c r="C250" s="34" t="s">
        <v>420</v>
      </c>
      <c r="D250" s="35" t="s">
        <v>421</v>
      </c>
      <c r="E250" s="47" t="s">
        <v>422</v>
      </c>
      <c r="F250" s="82" t="s">
        <v>71</v>
      </c>
      <c r="G250" s="121" t="s">
        <v>423</v>
      </c>
      <c r="H250" s="76" t="s">
        <v>42</v>
      </c>
      <c r="I250" s="101" t="s">
        <v>73</v>
      </c>
      <c r="J250" s="76" t="s">
        <v>42</v>
      </c>
      <c r="K250" s="72" t="s">
        <v>74</v>
      </c>
      <c r="L250" s="76" t="s">
        <v>42</v>
      </c>
      <c r="M250" s="47"/>
      <c r="N250" s="99">
        <f t="shared" si="8"/>
        <v>0</v>
      </c>
      <c r="O250" s="92"/>
    </row>
    <row r="251" s="1" customFormat="1" ht="216" spans="1:15">
      <c r="A251" s="32" t="s">
        <v>691</v>
      </c>
      <c r="B251" s="33">
        <v>1</v>
      </c>
      <c r="C251" s="34" t="s">
        <v>692</v>
      </c>
      <c r="D251" s="35" t="s">
        <v>416</v>
      </c>
      <c r="E251" s="36" t="s">
        <v>693</v>
      </c>
      <c r="F251" s="78" t="s">
        <v>79</v>
      </c>
      <c r="G251" s="78" t="s">
        <v>80</v>
      </c>
      <c r="H251" s="78" t="s">
        <v>42</v>
      </c>
      <c r="I251" s="77" t="s">
        <v>39</v>
      </c>
      <c r="J251" s="77" t="s">
        <v>39</v>
      </c>
      <c r="K251" s="77" t="s">
        <v>39</v>
      </c>
      <c r="L251" s="77" t="s">
        <v>39</v>
      </c>
      <c r="M251" s="104"/>
      <c r="N251" s="99">
        <f t="shared" si="8"/>
        <v>0</v>
      </c>
      <c r="O251" s="92"/>
    </row>
    <row r="252" s="1" customFormat="1" ht="270" spans="1:15">
      <c r="A252" s="32" t="s">
        <v>694</v>
      </c>
      <c r="B252" s="33">
        <v>2</v>
      </c>
      <c r="C252" s="34" t="s">
        <v>37</v>
      </c>
      <c r="D252" s="35" t="s">
        <v>38</v>
      </c>
      <c r="E252" s="36" t="s">
        <v>39</v>
      </c>
      <c r="F252" s="37" t="s">
        <v>40</v>
      </c>
      <c r="G252" s="38" t="s">
        <v>41</v>
      </c>
      <c r="H252" s="39" t="s">
        <v>42</v>
      </c>
      <c r="I252" s="77" t="s">
        <v>43</v>
      </c>
      <c r="J252" s="39" t="s">
        <v>42</v>
      </c>
      <c r="K252" s="77" t="s">
        <v>44</v>
      </c>
      <c r="L252" s="77" t="s">
        <v>42</v>
      </c>
      <c r="M252" s="99"/>
      <c r="N252" s="99">
        <f t="shared" si="8"/>
        <v>0</v>
      </c>
      <c r="O252" s="92"/>
    </row>
    <row r="253" s="1" customFormat="1" ht="283.5" spans="1:15">
      <c r="A253" s="32" t="s">
        <v>695</v>
      </c>
      <c r="B253" s="33">
        <v>2</v>
      </c>
      <c r="C253" s="34" t="s">
        <v>192</v>
      </c>
      <c r="D253" s="35" t="s">
        <v>193</v>
      </c>
      <c r="E253" s="36" t="s">
        <v>696</v>
      </c>
      <c r="F253" s="78" t="s">
        <v>79</v>
      </c>
      <c r="G253" s="78" t="s">
        <v>80</v>
      </c>
      <c r="H253" s="78" t="s">
        <v>42</v>
      </c>
      <c r="I253" s="36" t="s">
        <v>39</v>
      </c>
      <c r="J253" s="36" t="s">
        <v>39</v>
      </c>
      <c r="K253" s="36" t="s">
        <v>39</v>
      </c>
      <c r="L253" s="36" t="s">
        <v>39</v>
      </c>
      <c r="M253" s="104"/>
      <c r="N253" s="99">
        <f t="shared" si="8"/>
        <v>0</v>
      </c>
      <c r="O253" s="92"/>
    </row>
    <row r="254" s="1" customFormat="1" ht="175.5" spans="1:15">
      <c r="A254" s="32" t="s">
        <v>697</v>
      </c>
      <c r="B254" s="33">
        <v>1</v>
      </c>
      <c r="C254" s="34" t="s">
        <v>396</v>
      </c>
      <c r="D254" s="35" t="s">
        <v>289</v>
      </c>
      <c r="E254" s="36" t="s">
        <v>397</v>
      </c>
      <c r="F254" s="78" t="s">
        <v>79</v>
      </c>
      <c r="G254" s="78" t="s">
        <v>80</v>
      </c>
      <c r="H254" s="78" t="s">
        <v>42</v>
      </c>
      <c r="I254" s="36" t="s">
        <v>39</v>
      </c>
      <c r="J254" s="36" t="s">
        <v>39</v>
      </c>
      <c r="K254" s="36" t="s">
        <v>39</v>
      </c>
      <c r="L254" s="36" t="s">
        <v>39</v>
      </c>
      <c r="M254" s="104"/>
      <c r="N254" s="99">
        <f t="shared" si="8"/>
        <v>0</v>
      </c>
      <c r="O254" s="92"/>
    </row>
    <row r="255" s="1" customFormat="1" ht="256.5" spans="1:15">
      <c r="A255" s="32" t="s">
        <v>698</v>
      </c>
      <c r="B255" s="33">
        <v>2</v>
      </c>
      <c r="C255" s="34" t="s">
        <v>283</v>
      </c>
      <c r="D255" s="35" t="s">
        <v>284</v>
      </c>
      <c r="E255" s="36" t="s">
        <v>39</v>
      </c>
      <c r="F255" s="82" t="s">
        <v>84</v>
      </c>
      <c r="G255" s="77" t="s">
        <v>285</v>
      </c>
      <c r="H255" s="76" t="s">
        <v>42</v>
      </c>
      <c r="I255" s="77" t="s">
        <v>286</v>
      </c>
      <c r="J255" s="77" t="s">
        <v>42</v>
      </c>
      <c r="K255" s="77" t="s">
        <v>87</v>
      </c>
      <c r="L255" s="77" t="s">
        <v>88</v>
      </c>
      <c r="M255" s="104"/>
      <c r="N255" s="99">
        <f t="shared" si="8"/>
        <v>0</v>
      </c>
      <c r="O255" s="92"/>
    </row>
    <row r="256" s="1" customFormat="1" ht="283.5" spans="1:15">
      <c r="A256" s="26" t="s">
        <v>699</v>
      </c>
      <c r="B256" s="19">
        <v>1</v>
      </c>
      <c r="C256" s="27" t="s">
        <v>376</v>
      </c>
      <c r="D256" s="28" t="s">
        <v>377</v>
      </c>
      <c r="E256" s="57" t="s">
        <v>378</v>
      </c>
      <c r="F256" s="23" t="s">
        <v>27</v>
      </c>
      <c r="G256" s="58"/>
      <c r="H256" s="23"/>
      <c r="I256" s="23"/>
      <c r="J256" s="106"/>
      <c r="K256" s="57"/>
      <c r="L256" s="106"/>
      <c r="M256" s="95" t="s">
        <v>28</v>
      </c>
      <c r="N256" s="98"/>
      <c r="O256" s="92"/>
    </row>
    <row r="257" s="1" customFormat="1" ht="192" spans="1:15">
      <c r="A257" s="32" t="s">
        <v>700</v>
      </c>
      <c r="B257" s="33">
        <v>1</v>
      </c>
      <c r="C257" s="34" t="s">
        <v>401</v>
      </c>
      <c r="D257" s="35" t="s">
        <v>701</v>
      </c>
      <c r="E257" s="47" t="s">
        <v>403</v>
      </c>
      <c r="F257" s="82" t="s">
        <v>71</v>
      </c>
      <c r="G257" s="121" t="s">
        <v>404</v>
      </c>
      <c r="H257" s="76" t="s">
        <v>42</v>
      </c>
      <c r="I257" s="101" t="s">
        <v>73</v>
      </c>
      <c r="J257" s="76" t="s">
        <v>42</v>
      </c>
      <c r="K257" s="72" t="s">
        <v>74</v>
      </c>
      <c r="L257" s="76" t="s">
        <v>42</v>
      </c>
      <c r="M257" s="47"/>
      <c r="N257" s="99">
        <f t="shared" si="8"/>
        <v>0</v>
      </c>
      <c r="O257" s="92"/>
    </row>
    <row r="258" s="1" customFormat="1" ht="94.5" spans="1:15">
      <c r="A258" s="32" t="s">
        <v>702</v>
      </c>
      <c r="B258" s="33">
        <v>2</v>
      </c>
      <c r="C258" s="34" t="s">
        <v>279</v>
      </c>
      <c r="D258" s="35" t="s">
        <v>280</v>
      </c>
      <c r="E258" s="36" t="s">
        <v>281</v>
      </c>
      <c r="F258" s="78" t="s">
        <v>79</v>
      </c>
      <c r="G258" s="78" t="s">
        <v>80</v>
      </c>
      <c r="H258" s="78" t="s">
        <v>42</v>
      </c>
      <c r="I258" s="77" t="s">
        <v>39</v>
      </c>
      <c r="J258" s="77" t="s">
        <v>39</v>
      </c>
      <c r="K258" s="77" t="s">
        <v>39</v>
      </c>
      <c r="L258" s="77" t="s">
        <v>39</v>
      </c>
      <c r="M258" s="104"/>
      <c r="N258" s="99">
        <f t="shared" si="8"/>
        <v>0</v>
      </c>
      <c r="O258" s="92"/>
    </row>
    <row r="259" s="1" customFormat="1" ht="256.5" spans="1:15">
      <c r="A259" s="32" t="s">
        <v>703</v>
      </c>
      <c r="B259" s="33">
        <v>2</v>
      </c>
      <c r="C259" s="34" t="s">
        <v>283</v>
      </c>
      <c r="D259" s="35" t="s">
        <v>284</v>
      </c>
      <c r="E259" s="36" t="s">
        <v>39</v>
      </c>
      <c r="F259" s="82" t="s">
        <v>84</v>
      </c>
      <c r="G259" s="77" t="s">
        <v>285</v>
      </c>
      <c r="H259" s="76" t="s">
        <v>42</v>
      </c>
      <c r="I259" s="77" t="s">
        <v>286</v>
      </c>
      <c r="J259" s="77" t="s">
        <v>42</v>
      </c>
      <c r="K259" s="77" t="s">
        <v>87</v>
      </c>
      <c r="L259" s="77" t="s">
        <v>88</v>
      </c>
      <c r="M259" s="104"/>
      <c r="N259" s="99">
        <f t="shared" si="8"/>
        <v>0</v>
      </c>
      <c r="O259" s="92"/>
    </row>
    <row r="260" s="1" customFormat="1" ht="229.5" spans="1:15">
      <c r="A260" s="32" t="s">
        <v>704</v>
      </c>
      <c r="B260" s="33">
        <v>1</v>
      </c>
      <c r="C260" s="34" t="s">
        <v>406</v>
      </c>
      <c r="D260" s="35" t="s">
        <v>407</v>
      </c>
      <c r="E260" s="36" t="s">
        <v>408</v>
      </c>
      <c r="F260" s="75" t="s">
        <v>409</v>
      </c>
      <c r="G260" s="38" t="s">
        <v>410</v>
      </c>
      <c r="H260" s="76" t="s">
        <v>42</v>
      </c>
      <c r="I260" s="77" t="s">
        <v>411</v>
      </c>
      <c r="J260" s="76" t="s">
        <v>42</v>
      </c>
      <c r="K260" s="77" t="s">
        <v>412</v>
      </c>
      <c r="L260" s="76" t="s">
        <v>42</v>
      </c>
      <c r="M260" s="104"/>
      <c r="N260" s="99">
        <f t="shared" si="8"/>
        <v>0</v>
      </c>
      <c r="O260" s="92"/>
    </row>
    <row r="261" s="1" customFormat="1" ht="27" spans="1:15">
      <c r="A261" s="32" t="s">
        <v>705</v>
      </c>
      <c r="B261" s="33">
        <v>1</v>
      </c>
      <c r="C261" s="34" t="s">
        <v>432</v>
      </c>
      <c r="D261" s="36" t="s">
        <v>39</v>
      </c>
      <c r="E261" s="36" t="s">
        <v>433</v>
      </c>
      <c r="F261" s="78" t="s">
        <v>79</v>
      </c>
      <c r="G261" s="78" t="s">
        <v>80</v>
      </c>
      <c r="H261" s="78" t="s">
        <v>42</v>
      </c>
      <c r="I261" s="36" t="s">
        <v>39</v>
      </c>
      <c r="J261" s="36" t="s">
        <v>39</v>
      </c>
      <c r="K261" s="36" t="s">
        <v>39</v>
      </c>
      <c r="L261" s="36" t="s">
        <v>39</v>
      </c>
      <c r="M261" s="104"/>
      <c r="N261" s="99">
        <f t="shared" si="8"/>
        <v>0</v>
      </c>
      <c r="O261" s="92"/>
    </row>
    <row r="262" s="1" customFormat="1" spans="1:15">
      <c r="A262" s="26" t="s">
        <v>706</v>
      </c>
      <c r="B262" s="19">
        <v>2</v>
      </c>
      <c r="C262" s="27" t="s">
        <v>144</v>
      </c>
      <c r="D262" s="57" t="s">
        <v>39</v>
      </c>
      <c r="E262" s="57" t="s">
        <v>39</v>
      </c>
      <c r="F262" s="57" t="s">
        <v>145</v>
      </c>
      <c r="G262" s="57" t="s">
        <v>39</v>
      </c>
      <c r="H262" s="57" t="s">
        <v>39</v>
      </c>
      <c r="I262" s="57" t="s">
        <v>39</v>
      </c>
      <c r="J262" s="57" t="s">
        <v>39</v>
      </c>
      <c r="K262" s="57" t="s">
        <v>39</v>
      </c>
      <c r="L262" s="57" t="s">
        <v>39</v>
      </c>
      <c r="M262" s="113"/>
      <c r="N262" s="98"/>
      <c r="O262" s="92"/>
    </row>
    <row r="263" s="1" customFormat="1" ht="256.5" spans="1:15">
      <c r="A263" s="26" t="s">
        <v>707</v>
      </c>
      <c r="B263" s="19">
        <v>2</v>
      </c>
      <c r="C263" s="27" t="s">
        <v>183</v>
      </c>
      <c r="D263" s="28" t="s">
        <v>184</v>
      </c>
      <c r="E263" s="57" t="s">
        <v>187</v>
      </c>
      <c r="F263" s="57" t="s">
        <v>145</v>
      </c>
      <c r="G263" s="57" t="s">
        <v>39</v>
      </c>
      <c r="H263" s="57" t="s">
        <v>39</v>
      </c>
      <c r="I263" s="30" t="s">
        <v>39</v>
      </c>
      <c r="J263" s="30" t="s">
        <v>39</v>
      </c>
      <c r="K263" s="57" t="s">
        <v>39</v>
      </c>
      <c r="L263" s="57" t="s">
        <v>39</v>
      </c>
      <c r="M263" s="113"/>
      <c r="N263" s="98">
        <f t="shared" si="8"/>
        <v>0</v>
      </c>
      <c r="O263" s="92"/>
    </row>
    <row r="264" s="1" customFormat="1" ht="283.5" spans="1:15">
      <c r="A264" s="32" t="s">
        <v>708</v>
      </c>
      <c r="B264" s="33">
        <v>2</v>
      </c>
      <c r="C264" s="34" t="s">
        <v>192</v>
      </c>
      <c r="D264" s="35" t="s">
        <v>193</v>
      </c>
      <c r="E264" s="36" t="s">
        <v>709</v>
      </c>
      <c r="F264" s="78" t="s">
        <v>79</v>
      </c>
      <c r="G264" s="78" t="s">
        <v>80</v>
      </c>
      <c r="H264" s="78" t="s">
        <v>42</v>
      </c>
      <c r="I264" s="36" t="s">
        <v>39</v>
      </c>
      <c r="J264" s="36" t="s">
        <v>39</v>
      </c>
      <c r="K264" s="36" t="s">
        <v>39</v>
      </c>
      <c r="L264" s="36" t="s">
        <v>39</v>
      </c>
      <c r="M264" s="104"/>
      <c r="N264" s="99">
        <f t="shared" si="8"/>
        <v>0</v>
      </c>
      <c r="O264" s="92"/>
    </row>
    <row r="265" s="1" customFormat="1" ht="67.5" spans="1:15">
      <c r="A265" s="32" t="s">
        <v>710</v>
      </c>
      <c r="B265" s="33">
        <v>1</v>
      </c>
      <c r="C265" s="34" t="s">
        <v>155</v>
      </c>
      <c r="D265" s="35" t="s">
        <v>156</v>
      </c>
      <c r="E265" s="36" t="s">
        <v>693</v>
      </c>
      <c r="F265" s="78" t="s">
        <v>79</v>
      </c>
      <c r="G265" s="78" t="s">
        <v>80</v>
      </c>
      <c r="H265" s="78" t="s">
        <v>42</v>
      </c>
      <c r="I265" s="36" t="s">
        <v>39</v>
      </c>
      <c r="J265" s="36" t="s">
        <v>39</v>
      </c>
      <c r="K265" s="36" t="s">
        <v>39</v>
      </c>
      <c r="L265" s="36" t="s">
        <v>39</v>
      </c>
      <c r="M265" s="104"/>
      <c r="N265" s="99">
        <f t="shared" si="8"/>
        <v>0</v>
      </c>
      <c r="O265" s="92"/>
    </row>
    <row r="266" s="1" customFormat="1" ht="202.5" spans="1:15">
      <c r="A266" s="32" t="s">
        <v>711</v>
      </c>
      <c r="B266" s="33">
        <v>1</v>
      </c>
      <c r="C266" s="34" t="s">
        <v>165</v>
      </c>
      <c r="D266" s="35" t="s">
        <v>166</v>
      </c>
      <c r="E266" s="36" t="s">
        <v>167</v>
      </c>
      <c r="F266" s="41" t="s">
        <v>168</v>
      </c>
      <c r="G266" s="38" t="s">
        <v>169</v>
      </c>
      <c r="H266" s="76" t="s">
        <v>42</v>
      </c>
      <c r="I266" s="75" t="s">
        <v>170</v>
      </c>
      <c r="J266" s="76" t="s">
        <v>42</v>
      </c>
      <c r="K266" s="77" t="s">
        <v>171</v>
      </c>
      <c r="L266" s="77" t="s">
        <v>172</v>
      </c>
      <c r="M266" s="112"/>
      <c r="N266" s="99">
        <f t="shared" si="8"/>
        <v>0</v>
      </c>
      <c r="O266" s="92"/>
    </row>
    <row r="267" s="1" customFormat="1" ht="243" spans="1:15">
      <c r="A267" s="32" t="s">
        <v>712</v>
      </c>
      <c r="B267" s="33">
        <v>1</v>
      </c>
      <c r="C267" s="34" t="s">
        <v>37</v>
      </c>
      <c r="D267" s="35" t="s">
        <v>174</v>
      </c>
      <c r="E267" s="36" t="s">
        <v>39</v>
      </c>
      <c r="F267" s="75" t="s">
        <v>40</v>
      </c>
      <c r="G267" s="38" t="s">
        <v>175</v>
      </c>
      <c r="H267" s="76" t="s">
        <v>42</v>
      </c>
      <c r="I267" s="77" t="s">
        <v>43</v>
      </c>
      <c r="J267" s="39" t="s">
        <v>42</v>
      </c>
      <c r="K267" s="77" t="s">
        <v>44</v>
      </c>
      <c r="L267" s="77" t="s">
        <v>42</v>
      </c>
      <c r="M267" s="99"/>
      <c r="N267" s="99">
        <f t="shared" si="8"/>
        <v>0</v>
      </c>
      <c r="O267" s="92"/>
    </row>
    <row r="268" s="1" customFormat="1" ht="67.5" spans="1:15">
      <c r="A268" s="32" t="s">
        <v>713</v>
      </c>
      <c r="B268" s="33">
        <v>2</v>
      </c>
      <c r="C268" s="34" t="s">
        <v>155</v>
      </c>
      <c r="D268" s="35" t="s">
        <v>156</v>
      </c>
      <c r="E268" s="36" t="s">
        <v>714</v>
      </c>
      <c r="F268" s="78" t="s">
        <v>79</v>
      </c>
      <c r="G268" s="78" t="s">
        <v>80</v>
      </c>
      <c r="H268" s="78" t="s">
        <v>42</v>
      </c>
      <c r="I268" s="36" t="s">
        <v>39</v>
      </c>
      <c r="J268" s="36" t="s">
        <v>39</v>
      </c>
      <c r="K268" s="36" t="s">
        <v>39</v>
      </c>
      <c r="L268" s="36" t="s">
        <v>39</v>
      </c>
      <c r="M268" s="104"/>
      <c r="N268" s="99">
        <f t="shared" si="8"/>
        <v>0</v>
      </c>
      <c r="O268" s="92"/>
    </row>
    <row r="269" s="1" customFormat="1" ht="121.5" spans="1:15">
      <c r="A269" s="32" t="s">
        <v>715</v>
      </c>
      <c r="B269" s="33">
        <v>2</v>
      </c>
      <c r="C269" s="34" t="s">
        <v>716</v>
      </c>
      <c r="D269" s="81" t="s">
        <v>717</v>
      </c>
      <c r="E269" s="36" t="s">
        <v>718</v>
      </c>
      <c r="F269" s="75" t="s">
        <v>57</v>
      </c>
      <c r="G269" s="53" t="s">
        <v>719</v>
      </c>
      <c r="H269" s="76" t="s">
        <v>42</v>
      </c>
      <c r="I269" s="48" t="s">
        <v>59</v>
      </c>
      <c r="J269" s="76" t="s">
        <v>108</v>
      </c>
      <c r="K269" s="36" t="s">
        <v>720</v>
      </c>
      <c r="L269" s="77" t="s">
        <v>108</v>
      </c>
      <c r="M269" s="104"/>
      <c r="N269" s="99">
        <f t="shared" si="8"/>
        <v>0</v>
      </c>
      <c r="O269" s="92"/>
    </row>
    <row r="270" s="1" customFormat="1" ht="256.5" spans="1:15">
      <c r="A270" s="26" t="s">
        <v>721</v>
      </c>
      <c r="B270" s="19">
        <v>1</v>
      </c>
      <c r="C270" s="27" t="s">
        <v>183</v>
      </c>
      <c r="D270" s="28" t="s">
        <v>184</v>
      </c>
      <c r="E270" s="57" t="s">
        <v>185</v>
      </c>
      <c r="F270" s="57" t="s">
        <v>145</v>
      </c>
      <c r="G270" s="57" t="s">
        <v>39</v>
      </c>
      <c r="H270" s="57" t="s">
        <v>39</v>
      </c>
      <c r="I270" s="30" t="s">
        <v>39</v>
      </c>
      <c r="J270" s="30" t="s">
        <v>39</v>
      </c>
      <c r="K270" s="57" t="s">
        <v>39</v>
      </c>
      <c r="L270" s="57" t="s">
        <v>39</v>
      </c>
      <c r="M270" s="113"/>
      <c r="N270" s="98">
        <f t="shared" si="8"/>
        <v>0</v>
      </c>
      <c r="O270" s="92"/>
    </row>
    <row r="271" s="1" customFormat="1" ht="108" spans="1:15">
      <c r="A271" s="32" t="s">
        <v>722</v>
      </c>
      <c r="B271" s="33">
        <v>1</v>
      </c>
      <c r="C271" s="34" t="s">
        <v>723</v>
      </c>
      <c r="D271" s="35" t="s">
        <v>724</v>
      </c>
      <c r="E271" s="36" t="s">
        <v>725</v>
      </c>
      <c r="F271" s="88" t="s">
        <v>726</v>
      </c>
      <c r="G271" s="78" t="s">
        <v>727</v>
      </c>
      <c r="H271" s="78" t="s">
        <v>42</v>
      </c>
      <c r="I271" s="75" t="s">
        <v>59</v>
      </c>
      <c r="J271" s="76" t="s">
        <v>42</v>
      </c>
      <c r="K271" s="77" t="s">
        <v>728</v>
      </c>
      <c r="L271" s="77" t="s">
        <v>729</v>
      </c>
      <c r="M271" s="104"/>
      <c r="N271" s="99">
        <f t="shared" si="8"/>
        <v>0</v>
      </c>
      <c r="O271" s="92"/>
    </row>
    <row r="272" s="1" customFormat="1" ht="270" spans="1:15">
      <c r="A272" s="32" t="s">
        <v>730</v>
      </c>
      <c r="B272" s="33">
        <v>1</v>
      </c>
      <c r="C272" s="34" t="s">
        <v>37</v>
      </c>
      <c r="D272" s="35" t="s">
        <v>38</v>
      </c>
      <c r="E272" s="36" t="s">
        <v>39</v>
      </c>
      <c r="F272" s="37" t="s">
        <v>40</v>
      </c>
      <c r="G272" s="38" t="s">
        <v>41</v>
      </c>
      <c r="H272" s="39" t="s">
        <v>42</v>
      </c>
      <c r="I272" s="77" t="s">
        <v>43</v>
      </c>
      <c r="J272" s="39" t="s">
        <v>42</v>
      </c>
      <c r="K272" s="77" t="s">
        <v>44</v>
      </c>
      <c r="L272" s="77" t="s">
        <v>42</v>
      </c>
      <c r="M272" s="99"/>
      <c r="N272" s="99">
        <f t="shared" si="8"/>
        <v>0</v>
      </c>
      <c r="O272" s="92"/>
    </row>
    <row r="273" s="1" customFormat="1" ht="175.5" spans="1:15">
      <c r="A273" s="32" t="s">
        <v>731</v>
      </c>
      <c r="B273" s="33">
        <v>1</v>
      </c>
      <c r="C273" s="34" t="s">
        <v>288</v>
      </c>
      <c r="D273" s="35" t="s">
        <v>289</v>
      </c>
      <c r="E273" s="36" t="s">
        <v>732</v>
      </c>
      <c r="F273" s="78" t="s">
        <v>79</v>
      </c>
      <c r="G273" s="78" t="s">
        <v>80</v>
      </c>
      <c r="H273" s="78" t="s">
        <v>42</v>
      </c>
      <c r="I273" s="36" t="s">
        <v>39</v>
      </c>
      <c r="J273" s="36" t="s">
        <v>39</v>
      </c>
      <c r="K273" s="36" t="s">
        <v>39</v>
      </c>
      <c r="L273" s="36" t="s">
        <v>39</v>
      </c>
      <c r="M273" s="104"/>
      <c r="N273" s="99">
        <f t="shared" si="8"/>
        <v>0</v>
      </c>
      <c r="O273" s="92"/>
    </row>
    <row r="274" s="1" customFormat="1" ht="82.5" spans="1:15">
      <c r="A274" s="32" t="s">
        <v>733</v>
      </c>
      <c r="B274" s="33">
        <v>1</v>
      </c>
      <c r="C274" s="34" t="s">
        <v>147</v>
      </c>
      <c r="D274" s="35" t="s">
        <v>148</v>
      </c>
      <c r="E274" s="36" t="s">
        <v>149</v>
      </c>
      <c r="F274" s="77" t="s">
        <v>150</v>
      </c>
      <c r="G274" s="77" t="s">
        <v>151</v>
      </c>
      <c r="H274" s="76" t="s">
        <v>42</v>
      </c>
      <c r="I274" s="77" t="s">
        <v>152</v>
      </c>
      <c r="J274" s="76" t="s">
        <v>42</v>
      </c>
      <c r="K274" s="77" t="s">
        <v>153</v>
      </c>
      <c r="L274" s="76" t="s">
        <v>42</v>
      </c>
      <c r="M274" s="104"/>
      <c r="N274" s="99">
        <f t="shared" si="8"/>
        <v>0</v>
      </c>
      <c r="O274" s="92"/>
    </row>
    <row r="275" s="1" customFormat="1" ht="330" spans="1:15">
      <c r="A275" s="26" t="s">
        <v>734</v>
      </c>
      <c r="B275" s="19">
        <v>2</v>
      </c>
      <c r="C275" s="27" t="s">
        <v>230</v>
      </c>
      <c r="D275" s="28" t="s">
        <v>231</v>
      </c>
      <c r="E275" s="57" t="s">
        <v>232</v>
      </c>
      <c r="F275" s="23" t="s">
        <v>27</v>
      </c>
      <c r="G275" s="58"/>
      <c r="H275" s="23"/>
      <c r="I275" s="23"/>
      <c r="J275" s="106"/>
      <c r="K275" s="57"/>
      <c r="L275" s="106"/>
      <c r="M275" s="95" t="s">
        <v>28</v>
      </c>
      <c r="N275" s="98"/>
      <c r="O275" s="92"/>
    </row>
    <row r="276" s="1" customFormat="1" ht="67.5" spans="1:15">
      <c r="A276" s="32" t="s">
        <v>735</v>
      </c>
      <c r="B276" s="33">
        <v>1</v>
      </c>
      <c r="C276" s="34" t="s">
        <v>503</v>
      </c>
      <c r="D276" s="117" t="s">
        <v>114</v>
      </c>
      <c r="E276" s="36" t="s">
        <v>736</v>
      </c>
      <c r="F276" s="55" t="s">
        <v>365</v>
      </c>
      <c r="G276" s="75" t="s">
        <v>80</v>
      </c>
      <c r="H276" s="78" t="s">
        <v>42</v>
      </c>
      <c r="I276" s="82" t="s">
        <v>118</v>
      </c>
      <c r="J276" s="76" t="s">
        <v>42</v>
      </c>
      <c r="K276" s="77" t="s">
        <v>119</v>
      </c>
      <c r="L276" s="76" t="s">
        <v>42</v>
      </c>
      <c r="M276" s="104"/>
      <c r="N276" s="99">
        <f t="shared" si="8"/>
        <v>0</v>
      </c>
      <c r="O276" s="92"/>
    </row>
    <row r="277" s="1" customFormat="1" ht="67.5" spans="1:15">
      <c r="A277" s="32" t="s">
        <v>737</v>
      </c>
      <c r="B277" s="33">
        <v>1</v>
      </c>
      <c r="C277" s="34" t="s">
        <v>125</v>
      </c>
      <c r="D277" s="35" t="s">
        <v>126</v>
      </c>
      <c r="E277" s="36" t="s">
        <v>127</v>
      </c>
      <c r="F277" s="75" t="s">
        <v>128</v>
      </c>
      <c r="G277" s="38" t="s">
        <v>129</v>
      </c>
      <c r="H277" s="77" t="s">
        <v>42</v>
      </c>
      <c r="I277" s="83" t="s">
        <v>130</v>
      </c>
      <c r="J277" s="76" t="s">
        <v>42</v>
      </c>
      <c r="K277" s="82" t="s">
        <v>131</v>
      </c>
      <c r="L277" s="76" t="s">
        <v>42</v>
      </c>
      <c r="M277" s="109"/>
      <c r="N277" s="99">
        <f t="shared" si="8"/>
        <v>0</v>
      </c>
      <c r="O277" s="92"/>
    </row>
    <row r="278" s="1" customFormat="1" ht="310.5" spans="1:15">
      <c r="A278" s="32" t="s">
        <v>738</v>
      </c>
      <c r="B278" s="33">
        <v>2</v>
      </c>
      <c r="C278" s="34" t="s">
        <v>739</v>
      </c>
      <c r="D278" s="81" t="s">
        <v>740</v>
      </c>
      <c r="E278" s="36" t="s">
        <v>741</v>
      </c>
      <c r="F278" s="77" t="s">
        <v>488</v>
      </c>
      <c r="G278" s="36" t="s">
        <v>742</v>
      </c>
      <c r="H278" s="76" t="s">
        <v>42</v>
      </c>
      <c r="I278" s="77" t="s">
        <v>490</v>
      </c>
      <c r="J278" s="76" t="s">
        <v>42</v>
      </c>
      <c r="K278" s="77" t="s">
        <v>491</v>
      </c>
      <c r="L278" s="76" t="s">
        <v>42</v>
      </c>
      <c r="M278" s="104"/>
      <c r="N278" s="99">
        <f t="shared" si="8"/>
        <v>0</v>
      </c>
      <c r="O278" s="92"/>
    </row>
    <row r="279" s="1" customFormat="1" ht="256.5" spans="1:15">
      <c r="A279" s="26" t="s">
        <v>743</v>
      </c>
      <c r="B279" s="19">
        <v>1</v>
      </c>
      <c r="C279" s="27" t="s">
        <v>183</v>
      </c>
      <c r="D279" s="28" t="s">
        <v>184</v>
      </c>
      <c r="E279" s="57" t="s">
        <v>185</v>
      </c>
      <c r="F279" s="57" t="s">
        <v>145</v>
      </c>
      <c r="G279" s="57" t="s">
        <v>39</v>
      </c>
      <c r="H279" s="57" t="s">
        <v>39</v>
      </c>
      <c r="I279" s="30" t="s">
        <v>39</v>
      </c>
      <c r="J279" s="30" t="s">
        <v>39</v>
      </c>
      <c r="K279" s="57" t="s">
        <v>39</v>
      </c>
      <c r="L279" s="57" t="s">
        <v>39</v>
      </c>
      <c r="M279" s="113"/>
      <c r="N279" s="98">
        <f t="shared" si="8"/>
        <v>0</v>
      </c>
      <c r="O279" s="92"/>
    </row>
    <row r="280" s="1" customFormat="1" ht="94.5" spans="1:15">
      <c r="A280" s="32" t="s">
        <v>744</v>
      </c>
      <c r="B280" s="33">
        <v>1</v>
      </c>
      <c r="C280" s="34" t="s">
        <v>745</v>
      </c>
      <c r="D280" s="35" t="s">
        <v>510</v>
      </c>
      <c r="E280" s="36" t="s">
        <v>746</v>
      </c>
      <c r="F280" s="77" t="s">
        <v>488</v>
      </c>
      <c r="G280" s="78" t="s">
        <v>80</v>
      </c>
      <c r="H280" s="76" t="s">
        <v>42</v>
      </c>
      <c r="I280" s="77" t="s">
        <v>490</v>
      </c>
      <c r="J280" s="76" t="s">
        <v>42</v>
      </c>
      <c r="K280" s="77" t="s">
        <v>491</v>
      </c>
      <c r="L280" s="76" t="s">
        <v>42</v>
      </c>
      <c r="M280" s="104"/>
      <c r="N280" s="99">
        <f t="shared" si="8"/>
        <v>0</v>
      </c>
      <c r="O280" s="92"/>
    </row>
    <row r="281" s="1" customFormat="1" ht="162" spans="1:15">
      <c r="A281" s="32" t="s">
        <v>747</v>
      </c>
      <c r="B281" s="33">
        <v>2</v>
      </c>
      <c r="C281" s="34" t="s">
        <v>590</v>
      </c>
      <c r="D281" s="35" t="s">
        <v>515</v>
      </c>
      <c r="E281" s="36" t="s">
        <v>748</v>
      </c>
      <c r="F281" s="77" t="s">
        <v>488</v>
      </c>
      <c r="G281" s="36" t="s">
        <v>749</v>
      </c>
      <c r="H281" s="76" t="s">
        <v>42</v>
      </c>
      <c r="I281" s="77" t="s">
        <v>490</v>
      </c>
      <c r="J281" s="76" t="s">
        <v>42</v>
      </c>
      <c r="K281" s="77" t="s">
        <v>491</v>
      </c>
      <c r="L281" s="76" t="s">
        <v>42</v>
      </c>
      <c r="M281" s="104"/>
      <c r="N281" s="99">
        <f t="shared" si="8"/>
        <v>0</v>
      </c>
      <c r="O281" s="92"/>
    </row>
    <row r="282" s="1" customFormat="1" ht="256.5" spans="1:15">
      <c r="A282" s="26" t="s">
        <v>750</v>
      </c>
      <c r="B282" s="19">
        <v>4</v>
      </c>
      <c r="C282" s="27" t="s">
        <v>183</v>
      </c>
      <c r="D282" s="28" t="s">
        <v>184</v>
      </c>
      <c r="E282" s="57" t="s">
        <v>187</v>
      </c>
      <c r="F282" s="57" t="s">
        <v>145</v>
      </c>
      <c r="G282" s="57" t="s">
        <v>39</v>
      </c>
      <c r="H282" s="57" t="s">
        <v>39</v>
      </c>
      <c r="I282" s="30" t="s">
        <v>39</v>
      </c>
      <c r="J282" s="30" t="s">
        <v>39</v>
      </c>
      <c r="K282" s="57" t="s">
        <v>39</v>
      </c>
      <c r="L282" s="57" t="s">
        <v>39</v>
      </c>
      <c r="M282" s="113"/>
      <c r="N282" s="98">
        <f t="shared" si="8"/>
        <v>0</v>
      </c>
      <c r="O282" s="92"/>
    </row>
    <row r="283" s="1" customFormat="1" ht="162" spans="1:15">
      <c r="A283" s="32" t="s">
        <v>751</v>
      </c>
      <c r="B283" s="33">
        <v>1</v>
      </c>
      <c r="C283" s="34" t="s">
        <v>594</v>
      </c>
      <c r="D283" s="35" t="s">
        <v>515</v>
      </c>
      <c r="E283" s="36" t="s">
        <v>752</v>
      </c>
      <c r="F283" s="77" t="s">
        <v>488</v>
      </c>
      <c r="G283" s="78" t="s">
        <v>753</v>
      </c>
      <c r="H283" s="76" t="s">
        <v>42</v>
      </c>
      <c r="I283" s="77" t="s">
        <v>490</v>
      </c>
      <c r="J283" s="76" t="s">
        <v>42</v>
      </c>
      <c r="K283" s="77" t="s">
        <v>491</v>
      </c>
      <c r="L283" s="76" t="s">
        <v>42</v>
      </c>
      <c r="M283" s="104"/>
      <c r="N283" s="99">
        <f t="shared" si="8"/>
        <v>0</v>
      </c>
      <c r="O283" s="92"/>
    </row>
    <row r="284" s="1" customFormat="1" ht="94.5" spans="1:15">
      <c r="A284" s="32" t="s">
        <v>751</v>
      </c>
      <c r="B284" s="33">
        <v>1</v>
      </c>
      <c r="C284" s="34" t="s">
        <v>519</v>
      </c>
      <c r="D284" s="35" t="s">
        <v>520</v>
      </c>
      <c r="E284" s="36" t="s">
        <v>39</v>
      </c>
      <c r="F284" s="82" t="s">
        <v>84</v>
      </c>
      <c r="G284" s="75" t="s">
        <v>521</v>
      </c>
      <c r="H284" s="76" t="s">
        <v>42</v>
      </c>
      <c r="I284" s="77" t="s">
        <v>286</v>
      </c>
      <c r="J284" s="76" t="s">
        <v>42</v>
      </c>
      <c r="K284" s="77" t="s">
        <v>87</v>
      </c>
      <c r="L284" s="103" t="s">
        <v>88</v>
      </c>
      <c r="M284" s="104"/>
      <c r="N284" s="99">
        <f t="shared" si="8"/>
        <v>0</v>
      </c>
      <c r="O284" s="92"/>
    </row>
    <row r="285" s="1" customFormat="1" ht="54" spans="1:15">
      <c r="A285" s="32" t="s">
        <v>754</v>
      </c>
      <c r="B285" s="33">
        <v>1</v>
      </c>
      <c r="C285" s="34" t="s">
        <v>636</v>
      </c>
      <c r="D285" s="119" t="s">
        <v>357</v>
      </c>
      <c r="E285" s="36" t="s">
        <v>755</v>
      </c>
      <c r="F285" s="78" t="s">
        <v>79</v>
      </c>
      <c r="G285" s="78" t="s">
        <v>80</v>
      </c>
      <c r="H285" s="78" t="s">
        <v>42</v>
      </c>
      <c r="I285" s="77" t="s">
        <v>39</v>
      </c>
      <c r="J285" s="77" t="s">
        <v>39</v>
      </c>
      <c r="K285" s="77" t="s">
        <v>39</v>
      </c>
      <c r="L285" s="77" t="s">
        <v>39</v>
      </c>
      <c r="M285" s="104"/>
      <c r="N285" s="99">
        <f t="shared" si="8"/>
        <v>0</v>
      </c>
      <c r="O285" s="92"/>
    </row>
    <row r="286" s="1" customFormat="1" ht="67.5" spans="1:15">
      <c r="A286" s="32" t="s">
        <v>756</v>
      </c>
      <c r="B286" s="33">
        <v>3</v>
      </c>
      <c r="C286" s="34" t="s">
        <v>650</v>
      </c>
      <c r="D286" s="35" t="s">
        <v>651</v>
      </c>
      <c r="E286" s="36" t="s">
        <v>757</v>
      </c>
      <c r="F286" s="78" t="s">
        <v>79</v>
      </c>
      <c r="G286" s="78" t="s">
        <v>80</v>
      </c>
      <c r="H286" s="78" t="s">
        <v>42</v>
      </c>
      <c r="I286" s="36" t="s">
        <v>39</v>
      </c>
      <c r="J286" s="36" t="s">
        <v>39</v>
      </c>
      <c r="K286" s="36" t="s">
        <v>39</v>
      </c>
      <c r="L286" s="36" t="s">
        <v>39</v>
      </c>
      <c r="M286" s="104"/>
      <c r="N286" s="99">
        <f t="shared" si="8"/>
        <v>0</v>
      </c>
      <c r="O286" s="92"/>
    </row>
    <row r="287" s="1" customFormat="1" ht="189" spans="1:15">
      <c r="A287" s="32" t="s">
        <v>758</v>
      </c>
      <c r="B287" s="33">
        <v>3</v>
      </c>
      <c r="C287" s="34" t="s">
        <v>639</v>
      </c>
      <c r="D287" s="81" t="s">
        <v>640</v>
      </c>
      <c r="E287" s="36" t="s">
        <v>641</v>
      </c>
      <c r="F287" s="78" t="s">
        <v>79</v>
      </c>
      <c r="G287" s="78" t="s">
        <v>80</v>
      </c>
      <c r="H287" s="78" t="s">
        <v>42</v>
      </c>
      <c r="I287" s="36" t="s">
        <v>39</v>
      </c>
      <c r="J287" s="36" t="s">
        <v>39</v>
      </c>
      <c r="K287" s="36" t="s">
        <v>39</v>
      </c>
      <c r="L287" s="36" t="s">
        <v>39</v>
      </c>
      <c r="M287" s="104"/>
      <c r="N287" s="99">
        <f t="shared" si="8"/>
        <v>0</v>
      </c>
      <c r="O287" s="92"/>
    </row>
    <row r="288" s="1" customFormat="1" ht="216" spans="1:15">
      <c r="A288" s="32" t="s">
        <v>759</v>
      </c>
      <c r="B288" s="33">
        <v>1</v>
      </c>
      <c r="C288" s="34" t="s">
        <v>760</v>
      </c>
      <c r="D288" s="35" t="s">
        <v>761</v>
      </c>
      <c r="E288" s="36" t="s">
        <v>762</v>
      </c>
      <c r="F288" s="78" t="s">
        <v>79</v>
      </c>
      <c r="G288" s="78" t="s">
        <v>80</v>
      </c>
      <c r="H288" s="78" t="s">
        <v>42</v>
      </c>
      <c r="I288" s="36" t="s">
        <v>39</v>
      </c>
      <c r="J288" s="36" t="s">
        <v>39</v>
      </c>
      <c r="K288" s="36" t="s">
        <v>39</v>
      </c>
      <c r="L288" s="36" t="s">
        <v>39</v>
      </c>
      <c r="M288" s="104"/>
      <c r="N288" s="99">
        <f t="shared" si="8"/>
        <v>0</v>
      </c>
      <c r="O288" s="92"/>
    </row>
    <row r="289" s="1" customFormat="1" ht="108" spans="1:15">
      <c r="A289" s="32" t="s">
        <v>763</v>
      </c>
      <c r="B289" s="33">
        <v>2</v>
      </c>
      <c r="C289" s="34" t="s">
        <v>764</v>
      </c>
      <c r="D289" s="35" t="s">
        <v>765</v>
      </c>
      <c r="E289" s="36" t="s">
        <v>766</v>
      </c>
      <c r="F289" s="78" t="s">
        <v>79</v>
      </c>
      <c r="G289" s="78" t="s">
        <v>80</v>
      </c>
      <c r="H289" s="78" t="s">
        <v>42</v>
      </c>
      <c r="I289" s="36" t="s">
        <v>39</v>
      </c>
      <c r="J289" s="36" t="s">
        <v>39</v>
      </c>
      <c r="K289" s="36" t="s">
        <v>39</v>
      </c>
      <c r="L289" s="36" t="s">
        <v>39</v>
      </c>
      <c r="M289" s="104"/>
      <c r="N289" s="99">
        <f t="shared" si="8"/>
        <v>0</v>
      </c>
      <c r="O289" s="92"/>
    </row>
    <row r="290" s="1" customFormat="1" ht="243" spans="1:15">
      <c r="A290" s="32" t="s">
        <v>767</v>
      </c>
      <c r="B290" s="33">
        <v>2</v>
      </c>
      <c r="C290" s="34" t="s">
        <v>82</v>
      </c>
      <c r="D290" s="35" t="s">
        <v>83</v>
      </c>
      <c r="E290" s="36" t="s">
        <v>39</v>
      </c>
      <c r="F290" s="82" t="s">
        <v>84</v>
      </c>
      <c r="G290" s="77" t="s">
        <v>85</v>
      </c>
      <c r="H290" s="76" t="s">
        <v>42</v>
      </c>
      <c r="I290" s="77" t="s">
        <v>86</v>
      </c>
      <c r="J290" s="76" t="s">
        <v>42</v>
      </c>
      <c r="K290" s="77" t="s">
        <v>87</v>
      </c>
      <c r="L290" s="103" t="s">
        <v>88</v>
      </c>
      <c r="M290" s="104"/>
      <c r="N290" s="99">
        <f t="shared" si="8"/>
        <v>0</v>
      </c>
      <c r="O290" s="92"/>
    </row>
    <row r="291" s="1" customFormat="1" ht="178.5" spans="1:15">
      <c r="A291" s="32" t="s">
        <v>768</v>
      </c>
      <c r="B291" s="33">
        <v>2</v>
      </c>
      <c r="C291" s="34" t="s">
        <v>581</v>
      </c>
      <c r="D291" s="35" t="s">
        <v>454</v>
      </c>
      <c r="E291" s="47" t="s">
        <v>769</v>
      </c>
      <c r="F291" s="82" t="s">
        <v>71</v>
      </c>
      <c r="G291" s="121" t="s">
        <v>770</v>
      </c>
      <c r="H291" s="76" t="s">
        <v>42</v>
      </c>
      <c r="I291" s="101" t="s">
        <v>73</v>
      </c>
      <c r="J291" s="76" t="s">
        <v>42</v>
      </c>
      <c r="K291" s="72" t="s">
        <v>74</v>
      </c>
      <c r="L291" s="76" t="s">
        <v>42</v>
      </c>
      <c r="M291" s="124"/>
      <c r="N291" s="99">
        <f t="shared" si="8"/>
        <v>0</v>
      </c>
      <c r="O291" s="92"/>
    </row>
    <row r="292" s="1" customFormat="1" ht="192" spans="1:15">
      <c r="A292" s="32" t="s">
        <v>771</v>
      </c>
      <c r="B292" s="33">
        <v>2</v>
      </c>
      <c r="C292" s="34" t="s">
        <v>388</v>
      </c>
      <c r="D292" s="35" t="s">
        <v>389</v>
      </c>
      <c r="E292" s="47" t="s">
        <v>769</v>
      </c>
      <c r="F292" s="82" t="s">
        <v>71</v>
      </c>
      <c r="G292" s="121" t="s">
        <v>772</v>
      </c>
      <c r="H292" s="76" t="s">
        <v>42</v>
      </c>
      <c r="I292" s="101" t="s">
        <v>73</v>
      </c>
      <c r="J292" s="76" t="s">
        <v>42</v>
      </c>
      <c r="K292" s="72" t="s">
        <v>74</v>
      </c>
      <c r="L292" s="76" t="s">
        <v>42</v>
      </c>
      <c r="M292" s="124"/>
      <c r="N292" s="99">
        <f t="shared" si="8"/>
        <v>0</v>
      </c>
      <c r="O292" s="92"/>
    </row>
    <row r="293" s="1" customFormat="1" ht="189" spans="1:15">
      <c r="A293" s="32" t="s">
        <v>773</v>
      </c>
      <c r="B293" s="33">
        <v>2</v>
      </c>
      <c r="C293" s="34" t="s">
        <v>774</v>
      </c>
      <c r="D293" s="35" t="s">
        <v>775</v>
      </c>
      <c r="E293" s="47" t="s">
        <v>465</v>
      </c>
      <c r="F293" s="82" t="s">
        <v>71</v>
      </c>
      <c r="G293" s="121" t="s">
        <v>776</v>
      </c>
      <c r="H293" s="76" t="s">
        <v>42</v>
      </c>
      <c r="I293" s="101" t="s">
        <v>73</v>
      </c>
      <c r="J293" s="76" t="s">
        <v>42</v>
      </c>
      <c r="K293" s="72" t="s">
        <v>74</v>
      </c>
      <c r="L293" s="76" t="s">
        <v>42</v>
      </c>
      <c r="M293" s="124"/>
      <c r="N293" s="99">
        <f t="shared" si="8"/>
        <v>0</v>
      </c>
      <c r="O293" s="92"/>
    </row>
    <row r="294" s="1" customFormat="1" ht="189" spans="1:15">
      <c r="A294" s="32" t="s">
        <v>777</v>
      </c>
      <c r="B294" s="33">
        <v>1</v>
      </c>
      <c r="C294" s="34" t="s">
        <v>663</v>
      </c>
      <c r="D294" s="35" t="s">
        <v>664</v>
      </c>
      <c r="E294" s="47" t="s">
        <v>465</v>
      </c>
      <c r="F294" s="82" t="s">
        <v>71</v>
      </c>
      <c r="G294" s="121" t="s">
        <v>665</v>
      </c>
      <c r="H294" s="76" t="s">
        <v>42</v>
      </c>
      <c r="I294" s="101" t="s">
        <v>73</v>
      </c>
      <c r="J294" s="76" t="s">
        <v>42</v>
      </c>
      <c r="K294" s="72" t="s">
        <v>74</v>
      </c>
      <c r="L294" s="76" t="s">
        <v>42</v>
      </c>
      <c r="M294" s="124"/>
      <c r="N294" s="99">
        <f t="shared" si="8"/>
        <v>0</v>
      </c>
      <c r="O294" s="92"/>
    </row>
    <row r="295" s="1" customFormat="1" ht="67.5" spans="1:15">
      <c r="A295" s="32" t="s">
        <v>778</v>
      </c>
      <c r="B295" s="33">
        <v>1</v>
      </c>
      <c r="C295" s="34" t="s">
        <v>779</v>
      </c>
      <c r="D295" s="119" t="s">
        <v>156</v>
      </c>
      <c r="E295" s="36" t="s">
        <v>780</v>
      </c>
      <c r="F295" s="78" t="s">
        <v>79</v>
      </c>
      <c r="G295" s="78" t="s">
        <v>80</v>
      </c>
      <c r="H295" s="78" t="s">
        <v>42</v>
      </c>
      <c r="I295" s="36" t="s">
        <v>39</v>
      </c>
      <c r="J295" s="36" t="s">
        <v>39</v>
      </c>
      <c r="K295" s="36" t="s">
        <v>39</v>
      </c>
      <c r="L295" s="36" t="s">
        <v>39</v>
      </c>
      <c r="M295" s="105"/>
      <c r="N295" s="99">
        <f t="shared" si="8"/>
        <v>0</v>
      </c>
      <c r="O295" s="92"/>
    </row>
    <row r="296" s="1" customFormat="1" ht="82.5" spans="1:15">
      <c r="A296" s="32" t="s">
        <v>781</v>
      </c>
      <c r="B296" s="33">
        <v>1</v>
      </c>
      <c r="C296" s="34" t="s">
        <v>147</v>
      </c>
      <c r="D296" s="35" t="s">
        <v>148</v>
      </c>
      <c r="E296" s="36" t="s">
        <v>149</v>
      </c>
      <c r="F296" s="77" t="s">
        <v>150</v>
      </c>
      <c r="G296" s="77" t="s">
        <v>151</v>
      </c>
      <c r="H296" s="76" t="s">
        <v>42</v>
      </c>
      <c r="I296" s="77" t="s">
        <v>152</v>
      </c>
      <c r="J296" s="76" t="s">
        <v>42</v>
      </c>
      <c r="K296" s="77" t="s">
        <v>153</v>
      </c>
      <c r="L296" s="76" t="s">
        <v>42</v>
      </c>
      <c r="M296" s="104"/>
      <c r="N296" s="99">
        <f t="shared" si="8"/>
        <v>0</v>
      </c>
      <c r="O296" s="92"/>
    </row>
    <row r="297" s="1" customFormat="1" ht="256.5" spans="1:15">
      <c r="A297" s="26" t="s">
        <v>782</v>
      </c>
      <c r="B297" s="19">
        <v>1</v>
      </c>
      <c r="C297" s="27" t="s">
        <v>183</v>
      </c>
      <c r="D297" s="28" t="s">
        <v>184</v>
      </c>
      <c r="E297" s="57" t="s">
        <v>783</v>
      </c>
      <c r="F297" s="57" t="s">
        <v>145</v>
      </c>
      <c r="G297" s="57" t="s">
        <v>39</v>
      </c>
      <c r="H297" s="57" t="s">
        <v>39</v>
      </c>
      <c r="I297" s="30" t="s">
        <v>39</v>
      </c>
      <c r="J297" s="30" t="s">
        <v>39</v>
      </c>
      <c r="K297" s="57" t="s">
        <v>39</v>
      </c>
      <c r="L297" s="57" t="s">
        <v>39</v>
      </c>
      <c r="M297" s="125"/>
      <c r="N297" s="98">
        <f t="shared" si="8"/>
        <v>0</v>
      </c>
      <c r="O297" s="92"/>
    </row>
    <row r="298" s="1" customFormat="1" ht="310.5" spans="1:15">
      <c r="A298" s="32" t="s">
        <v>784</v>
      </c>
      <c r="B298" s="33">
        <v>2</v>
      </c>
      <c r="C298" s="34" t="s">
        <v>134</v>
      </c>
      <c r="D298" s="35" t="s">
        <v>135</v>
      </c>
      <c r="E298" s="36" t="s">
        <v>136</v>
      </c>
      <c r="F298" s="82" t="s">
        <v>84</v>
      </c>
      <c r="G298" s="75" t="s">
        <v>137</v>
      </c>
      <c r="H298" s="76" t="s">
        <v>42</v>
      </c>
      <c r="I298" s="72" t="s">
        <v>138</v>
      </c>
      <c r="J298" s="74" t="s">
        <v>42</v>
      </c>
      <c r="K298" s="75" t="s">
        <v>139</v>
      </c>
      <c r="L298" s="76" t="s">
        <v>88</v>
      </c>
      <c r="M298" s="105"/>
      <c r="N298" s="99">
        <f t="shared" si="8"/>
        <v>0</v>
      </c>
      <c r="O298" s="92"/>
    </row>
    <row r="299" s="1" customFormat="1" ht="82.5" spans="1:15">
      <c r="A299" s="32" t="s">
        <v>785</v>
      </c>
      <c r="B299" s="33">
        <v>2</v>
      </c>
      <c r="C299" s="34" t="s">
        <v>147</v>
      </c>
      <c r="D299" s="35" t="s">
        <v>148</v>
      </c>
      <c r="E299" s="36" t="s">
        <v>149</v>
      </c>
      <c r="F299" s="77" t="s">
        <v>150</v>
      </c>
      <c r="G299" s="77" t="s">
        <v>151</v>
      </c>
      <c r="H299" s="76" t="s">
        <v>42</v>
      </c>
      <c r="I299" s="77" t="s">
        <v>152</v>
      </c>
      <c r="J299" s="76" t="s">
        <v>42</v>
      </c>
      <c r="K299" s="77" t="s">
        <v>153</v>
      </c>
      <c r="L299" s="76" t="s">
        <v>42</v>
      </c>
      <c r="M299" s="104"/>
      <c r="N299" s="99">
        <f t="shared" si="8"/>
        <v>0</v>
      </c>
      <c r="O299" s="92"/>
    </row>
    <row r="300" s="1" customFormat="1" ht="256.5" spans="1:15">
      <c r="A300" s="26" t="s">
        <v>786</v>
      </c>
      <c r="B300" s="19">
        <v>1</v>
      </c>
      <c r="C300" s="27" t="s">
        <v>183</v>
      </c>
      <c r="D300" s="28" t="s">
        <v>184</v>
      </c>
      <c r="E300" s="57" t="s">
        <v>185</v>
      </c>
      <c r="F300" s="57" t="s">
        <v>145</v>
      </c>
      <c r="G300" s="57" t="s">
        <v>39</v>
      </c>
      <c r="H300" s="57" t="s">
        <v>39</v>
      </c>
      <c r="I300" s="30" t="s">
        <v>39</v>
      </c>
      <c r="J300" s="30" t="s">
        <v>39</v>
      </c>
      <c r="K300" s="57" t="s">
        <v>39</v>
      </c>
      <c r="L300" s="57" t="s">
        <v>39</v>
      </c>
      <c r="M300" s="125"/>
      <c r="N300" s="98">
        <f t="shared" si="8"/>
        <v>0</v>
      </c>
      <c r="O300" s="92"/>
    </row>
    <row r="301" s="1" customFormat="1" ht="216" spans="1:15">
      <c r="A301" s="32" t="s">
        <v>787</v>
      </c>
      <c r="B301" s="33">
        <v>5</v>
      </c>
      <c r="C301" s="34" t="s">
        <v>314</v>
      </c>
      <c r="D301" s="35" t="s">
        <v>315</v>
      </c>
      <c r="E301" s="36" t="s">
        <v>316</v>
      </c>
      <c r="F301" s="78" t="s">
        <v>79</v>
      </c>
      <c r="G301" s="78" t="s">
        <v>80</v>
      </c>
      <c r="H301" s="78" t="s">
        <v>42</v>
      </c>
      <c r="I301" s="36" t="s">
        <v>39</v>
      </c>
      <c r="J301" s="36" t="s">
        <v>39</v>
      </c>
      <c r="K301" s="36" t="s">
        <v>39</v>
      </c>
      <c r="L301" s="36" t="s">
        <v>39</v>
      </c>
      <c r="M301" s="105"/>
      <c r="N301" s="99">
        <f t="shared" si="8"/>
        <v>0</v>
      </c>
      <c r="O301" s="92"/>
    </row>
    <row r="302" s="1" customFormat="1" ht="175.5" spans="1:15">
      <c r="A302" s="32" t="s">
        <v>788</v>
      </c>
      <c r="B302" s="33">
        <v>1</v>
      </c>
      <c r="C302" s="34" t="s">
        <v>789</v>
      </c>
      <c r="D302" s="35" t="s">
        <v>289</v>
      </c>
      <c r="E302" s="36" t="s">
        <v>198</v>
      </c>
      <c r="F302" s="78" t="s">
        <v>79</v>
      </c>
      <c r="G302" s="78" t="s">
        <v>80</v>
      </c>
      <c r="H302" s="78" t="s">
        <v>42</v>
      </c>
      <c r="I302" s="36" t="s">
        <v>39</v>
      </c>
      <c r="J302" s="36" t="s">
        <v>39</v>
      </c>
      <c r="K302" s="36" t="s">
        <v>39</v>
      </c>
      <c r="L302" s="36" t="s">
        <v>39</v>
      </c>
      <c r="M302" s="105"/>
      <c r="N302" s="99">
        <f t="shared" si="8"/>
        <v>0</v>
      </c>
      <c r="O302" s="92"/>
    </row>
    <row r="303" s="1" customFormat="1" ht="243" spans="1:15">
      <c r="A303" s="32" t="s">
        <v>790</v>
      </c>
      <c r="B303" s="33">
        <v>3</v>
      </c>
      <c r="C303" s="34" t="s">
        <v>82</v>
      </c>
      <c r="D303" s="35" t="s">
        <v>83</v>
      </c>
      <c r="E303" s="36" t="s">
        <v>39</v>
      </c>
      <c r="F303" s="82" t="s">
        <v>84</v>
      </c>
      <c r="G303" s="77" t="s">
        <v>85</v>
      </c>
      <c r="H303" s="76" t="s">
        <v>42</v>
      </c>
      <c r="I303" s="77" t="s">
        <v>86</v>
      </c>
      <c r="J303" s="76" t="s">
        <v>42</v>
      </c>
      <c r="K303" s="77" t="s">
        <v>87</v>
      </c>
      <c r="L303" s="103" t="s">
        <v>88</v>
      </c>
      <c r="M303" s="104"/>
      <c r="N303" s="99">
        <f t="shared" ref="N303:N305" si="9">M303*B303</f>
        <v>0</v>
      </c>
      <c r="O303" s="92"/>
    </row>
    <row r="304" s="1" customFormat="1" ht="162" spans="1:15">
      <c r="A304" s="32" t="s">
        <v>791</v>
      </c>
      <c r="B304" s="33">
        <v>1</v>
      </c>
      <c r="C304" s="34" t="s">
        <v>792</v>
      </c>
      <c r="D304" s="35" t="s">
        <v>793</v>
      </c>
      <c r="E304" s="36" t="s">
        <v>794</v>
      </c>
      <c r="F304" s="78" t="s">
        <v>79</v>
      </c>
      <c r="G304" s="78" t="s">
        <v>80</v>
      </c>
      <c r="H304" s="78" t="s">
        <v>42</v>
      </c>
      <c r="I304" s="36" t="s">
        <v>39</v>
      </c>
      <c r="J304" s="36" t="s">
        <v>39</v>
      </c>
      <c r="K304" s="36" t="s">
        <v>39</v>
      </c>
      <c r="L304" s="36" t="s">
        <v>39</v>
      </c>
      <c r="M304" s="105"/>
      <c r="N304" s="99">
        <f t="shared" si="9"/>
        <v>0</v>
      </c>
      <c r="O304" s="92"/>
    </row>
    <row r="305" s="1" customFormat="1" ht="256.5" spans="1:15">
      <c r="A305" s="26" t="s">
        <v>795</v>
      </c>
      <c r="B305" s="19">
        <v>4</v>
      </c>
      <c r="C305" s="27" t="s">
        <v>183</v>
      </c>
      <c r="D305" s="28" t="s">
        <v>184</v>
      </c>
      <c r="E305" s="57" t="s">
        <v>187</v>
      </c>
      <c r="F305" s="57" t="s">
        <v>145</v>
      </c>
      <c r="G305" s="57" t="s">
        <v>39</v>
      </c>
      <c r="H305" s="57" t="s">
        <v>39</v>
      </c>
      <c r="I305" s="30" t="s">
        <v>39</v>
      </c>
      <c r="J305" s="30" t="s">
        <v>39</v>
      </c>
      <c r="K305" s="57" t="s">
        <v>39</v>
      </c>
      <c r="L305" s="57" t="s">
        <v>39</v>
      </c>
      <c r="M305" s="125"/>
      <c r="N305" s="98">
        <f t="shared" si="9"/>
        <v>0</v>
      </c>
      <c r="O305" s="92"/>
    </row>
    <row r="306" s="1" customFormat="1" spans="1:15">
      <c r="A306" s="26" t="s">
        <v>796</v>
      </c>
      <c r="B306" s="19">
        <v>2</v>
      </c>
      <c r="C306" s="27" t="s">
        <v>189</v>
      </c>
      <c r="D306" s="57" t="s">
        <v>39</v>
      </c>
      <c r="E306" s="57" t="s">
        <v>190</v>
      </c>
      <c r="F306" s="57" t="s">
        <v>39</v>
      </c>
      <c r="G306" s="57" t="s">
        <v>39</v>
      </c>
      <c r="H306" s="57" t="s">
        <v>39</v>
      </c>
      <c r="I306" s="57" t="s">
        <v>39</v>
      </c>
      <c r="J306" s="57" t="s">
        <v>39</v>
      </c>
      <c r="K306" s="57" t="s">
        <v>39</v>
      </c>
      <c r="L306" s="57" t="s">
        <v>39</v>
      </c>
      <c r="M306" s="57"/>
      <c r="N306" s="98"/>
      <c r="O306" s="92"/>
    </row>
    <row r="307" s="1" customFormat="1" ht="67.5" spans="1:15">
      <c r="A307" s="32" t="s">
        <v>797</v>
      </c>
      <c r="B307" s="33">
        <v>1</v>
      </c>
      <c r="C307" s="34" t="s">
        <v>371</v>
      </c>
      <c r="D307" s="35" t="s">
        <v>340</v>
      </c>
      <c r="E307" s="36" t="s">
        <v>798</v>
      </c>
      <c r="F307" s="78" t="s">
        <v>79</v>
      </c>
      <c r="G307" s="78" t="s">
        <v>80</v>
      </c>
      <c r="H307" s="78" t="s">
        <v>42</v>
      </c>
      <c r="I307" s="36" t="s">
        <v>39</v>
      </c>
      <c r="J307" s="36" t="s">
        <v>39</v>
      </c>
      <c r="K307" s="36" t="s">
        <v>39</v>
      </c>
      <c r="L307" s="36" t="s">
        <v>39</v>
      </c>
      <c r="M307" s="105"/>
      <c r="N307" s="99">
        <f t="shared" ref="N307:N332" si="10">M307*B307</f>
        <v>0</v>
      </c>
      <c r="O307" s="92"/>
    </row>
    <row r="308" s="1" customFormat="1" ht="202.5" spans="1:15">
      <c r="A308" s="32" t="s">
        <v>799</v>
      </c>
      <c r="B308" s="33">
        <v>1</v>
      </c>
      <c r="C308" s="34" t="s">
        <v>800</v>
      </c>
      <c r="D308" s="117" t="s">
        <v>330</v>
      </c>
      <c r="E308" s="36" t="s">
        <v>801</v>
      </c>
      <c r="F308" s="78" t="s">
        <v>79</v>
      </c>
      <c r="G308" s="78" t="s">
        <v>80</v>
      </c>
      <c r="H308" s="78" t="s">
        <v>42</v>
      </c>
      <c r="I308" s="36" t="s">
        <v>39</v>
      </c>
      <c r="J308" s="36" t="s">
        <v>39</v>
      </c>
      <c r="K308" s="36" t="s">
        <v>39</v>
      </c>
      <c r="L308" s="36" t="s">
        <v>39</v>
      </c>
      <c r="M308" s="105"/>
      <c r="N308" s="99">
        <f t="shared" si="10"/>
        <v>0</v>
      </c>
      <c r="O308" s="92"/>
    </row>
    <row r="309" s="1" customFormat="1" ht="243" spans="1:15">
      <c r="A309" s="32" t="s">
        <v>802</v>
      </c>
      <c r="B309" s="33">
        <v>1</v>
      </c>
      <c r="C309" s="34" t="s">
        <v>82</v>
      </c>
      <c r="D309" s="35" t="s">
        <v>83</v>
      </c>
      <c r="E309" s="36" t="s">
        <v>39</v>
      </c>
      <c r="F309" s="82" t="s">
        <v>84</v>
      </c>
      <c r="G309" s="77" t="s">
        <v>85</v>
      </c>
      <c r="H309" s="76" t="s">
        <v>42</v>
      </c>
      <c r="I309" s="77" t="s">
        <v>86</v>
      </c>
      <c r="J309" s="76" t="s">
        <v>42</v>
      </c>
      <c r="K309" s="77" t="s">
        <v>87</v>
      </c>
      <c r="L309" s="103" t="s">
        <v>88</v>
      </c>
      <c r="M309" s="104"/>
      <c r="N309" s="99">
        <f t="shared" si="10"/>
        <v>0</v>
      </c>
      <c r="O309" s="92"/>
    </row>
    <row r="310" s="1" customFormat="1" ht="297" spans="1:15">
      <c r="A310" s="32" t="s">
        <v>803</v>
      </c>
      <c r="B310" s="33">
        <v>1</v>
      </c>
      <c r="C310" s="34" t="s">
        <v>334</v>
      </c>
      <c r="D310" s="35" t="s">
        <v>335</v>
      </c>
      <c r="E310" s="36" t="s">
        <v>39</v>
      </c>
      <c r="F310" s="82" t="s">
        <v>84</v>
      </c>
      <c r="G310" s="77" t="s">
        <v>336</v>
      </c>
      <c r="H310" s="76" t="s">
        <v>42</v>
      </c>
      <c r="I310" s="77" t="s">
        <v>286</v>
      </c>
      <c r="J310" s="76" t="s">
        <v>42</v>
      </c>
      <c r="K310" s="77" t="s">
        <v>87</v>
      </c>
      <c r="L310" s="103" t="s">
        <v>88</v>
      </c>
      <c r="M310" s="104"/>
      <c r="N310" s="99">
        <f t="shared" si="10"/>
        <v>0</v>
      </c>
      <c r="O310" s="92"/>
    </row>
    <row r="311" s="1" customFormat="1" ht="243" spans="1:15">
      <c r="A311" s="32" t="s">
        <v>804</v>
      </c>
      <c r="B311" s="33">
        <v>1</v>
      </c>
      <c r="C311" s="34" t="s">
        <v>343</v>
      </c>
      <c r="D311" s="35" t="s">
        <v>344</v>
      </c>
      <c r="E311" s="36" t="s">
        <v>39</v>
      </c>
      <c r="F311" s="82" t="s">
        <v>84</v>
      </c>
      <c r="G311" s="77" t="s">
        <v>345</v>
      </c>
      <c r="H311" s="76" t="s">
        <v>42</v>
      </c>
      <c r="I311" s="77" t="s">
        <v>286</v>
      </c>
      <c r="J311" s="76" t="s">
        <v>42</v>
      </c>
      <c r="K311" s="83" t="s">
        <v>87</v>
      </c>
      <c r="L311" s="103" t="s">
        <v>88</v>
      </c>
      <c r="M311" s="104"/>
      <c r="N311" s="99">
        <f t="shared" si="10"/>
        <v>0</v>
      </c>
      <c r="O311" s="92"/>
    </row>
    <row r="312" s="1" customFormat="1" ht="67.5" spans="1:15">
      <c r="A312" s="32" t="s">
        <v>805</v>
      </c>
      <c r="B312" s="33">
        <v>1</v>
      </c>
      <c r="C312" s="34" t="s">
        <v>363</v>
      </c>
      <c r="D312" s="117" t="s">
        <v>114</v>
      </c>
      <c r="E312" s="36" t="s">
        <v>364</v>
      </c>
      <c r="F312" s="55" t="s">
        <v>365</v>
      </c>
      <c r="G312" s="75" t="s">
        <v>80</v>
      </c>
      <c r="H312" s="78" t="s">
        <v>42</v>
      </c>
      <c r="I312" s="82" t="s">
        <v>118</v>
      </c>
      <c r="J312" s="76" t="s">
        <v>42</v>
      </c>
      <c r="K312" s="77" t="s">
        <v>119</v>
      </c>
      <c r="L312" s="76" t="s">
        <v>42</v>
      </c>
      <c r="M312" s="104"/>
      <c r="N312" s="99">
        <f t="shared" si="10"/>
        <v>0</v>
      </c>
      <c r="O312" s="92"/>
    </row>
    <row r="313" s="1" customFormat="1" ht="162" spans="1:15">
      <c r="A313" s="32" t="s">
        <v>806</v>
      </c>
      <c r="B313" s="33">
        <v>1</v>
      </c>
      <c r="C313" s="34" t="s">
        <v>807</v>
      </c>
      <c r="D313" s="35" t="s">
        <v>348</v>
      </c>
      <c r="E313" s="118" t="s">
        <v>808</v>
      </c>
      <c r="F313" s="75" t="s">
        <v>350</v>
      </c>
      <c r="G313" s="38" t="s">
        <v>809</v>
      </c>
      <c r="H313" s="76" t="s">
        <v>42</v>
      </c>
      <c r="I313" s="77" t="s">
        <v>352</v>
      </c>
      <c r="J313" s="77" t="s">
        <v>353</v>
      </c>
      <c r="K313" s="77" t="s">
        <v>354</v>
      </c>
      <c r="L313" s="76" t="s">
        <v>42</v>
      </c>
      <c r="M313" s="104"/>
      <c r="N313" s="99">
        <f t="shared" si="10"/>
        <v>0</v>
      </c>
      <c r="O313" s="92"/>
    </row>
    <row r="314" s="1" customFormat="1" ht="27" spans="1:15">
      <c r="A314" s="32" t="s">
        <v>810</v>
      </c>
      <c r="B314" s="33">
        <v>1</v>
      </c>
      <c r="C314" s="34" t="s">
        <v>360</v>
      </c>
      <c r="D314" s="36" t="s">
        <v>39</v>
      </c>
      <c r="E314" s="36" t="s">
        <v>361</v>
      </c>
      <c r="F314" s="78" t="s">
        <v>79</v>
      </c>
      <c r="G314" s="78" t="s">
        <v>80</v>
      </c>
      <c r="H314" s="78" t="s">
        <v>42</v>
      </c>
      <c r="I314" s="36" t="s">
        <v>39</v>
      </c>
      <c r="J314" s="36" t="s">
        <v>39</v>
      </c>
      <c r="K314" s="36" t="s">
        <v>39</v>
      </c>
      <c r="L314" s="36" t="s">
        <v>39</v>
      </c>
      <c r="M314" s="104"/>
      <c r="N314" s="99">
        <f t="shared" si="10"/>
        <v>0</v>
      </c>
      <c r="O314" s="92"/>
    </row>
    <row r="315" s="1" customFormat="1" ht="135" spans="1:15">
      <c r="A315" s="32" t="s">
        <v>811</v>
      </c>
      <c r="B315" s="33">
        <v>1</v>
      </c>
      <c r="C315" s="34" t="s">
        <v>367</v>
      </c>
      <c r="D315" s="117" t="s">
        <v>368</v>
      </c>
      <c r="E315" s="36" t="s">
        <v>812</v>
      </c>
      <c r="F315" s="78" t="s">
        <v>79</v>
      </c>
      <c r="G315" s="78" t="s">
        <v>80</v>
      </c>
      <c r="H315" s="78" t="s">
        <v>42</v>
      </c>
      <c r="I315" s="36" t="s">
        <v>39</v>
      </c>
      <c r="J315" s="36" t="s">
        <v>39</v>
      </c>
      <c r="K315" s="36" t="s">
        <v>39</v>
      </c>
      <c r="L315" s="36" t="s">
        <v>39</v>
      </c>
      <c r="M315" s="104"/>
      <c r="N315" s="99">
        <f t="shared" si="10"/>
        <v>0</v>
      </c>
      <c r="O315" s="92"/>
    </row>
    <row r="316" s="1" customFormat="1" ht="67.5" spans="1:15">
      <c r="A316" s="32" t="s">
        <v>813</v>
      </c>
      <c r="B316" s="33">
        <v>1</v>
      </c>
      <c r="C316" s="34" t="s">
        <v>371</v>
      </c>
      <c r="D316" s="35" t="s">
        <v>340</v>
      </c>
      <c r="E316" s="36" t="s">
        <v>814</v>
      </c>
      <c r="F316" s="78" t="s">
        <v>79</v>
      </c>
      <c r="G316" s="78" t="s">
        <v>80</v>
      </c>
      <c r="H316" s="78" t="s">
        <v>42</v>
      </c>
      <c r="I316" s="77" t="s">
        <v>39</v>
      </c>
      <c r="J316" s="77" t="s">
        <v>39</v>
      </c>
      <c r="K316" s="77" t="s">
        <v>39</v>
      </c>
      <c r="L316" s="77" t="s">
        <v>39</v>
      </c>
      <c r="M316" s="104"/>
      <c r="N316" s="99">
        <f t="shared" si="10"/>
        <v>0</v>
      </c>
      <c r="O316" s="92"/>
    </row>
    <row r="317" s="1" customFormat="1" ht="27" spans="1:15">
      <c r="A317" s="26" t="s">
        <v>815</v>
      </c>
      <c r="B317" s="19">
        <v>1</v>
      </c>
      <c r="C317" s="27" t="s">
        <v>816</v>
      </c>
      <c r="D317" s="57" t="s">
        <v>39</v>
      </c>
      <c r="E317" s="57" t="s">
        <v>39</v>
      </c>
      <c r="F317" s="106" t="s">
        <v>79</v>
      </c>
      <c r="G317" s="106" t="s">
        <v>80</v>
      </c>
      <c r="H317" s="106" t="s">
        <v>42</v>
      </c>
      <c r="I317" s="30" t="s">
        <v>39</v>
      </c>
      <c r="J317" s="30" t="s">
        <v>39</v>
      </c>
      <c r="K317" s="30" t="s">
        <v>39</v>
      </c>
      <c r="L317" s="30" t="s">
        <v>39</v>
      </c>
      <c r="M317" s="113"/>
      <c r="N317" s="98"/>
      <c r="O317" s="92"/>
    </row>
    <row r="318" s="1" customFormat="1" ht="135" spans="1:15">
      <c r="A318" s="32" t="s">
        <v>817</v>
      </c>
      <c r="B318" s="33">
        <v>1</v>
      </c>
      <c r="C318" s="34" t="s">
        <v>155</v>
      </c>
      <c r="D318" s="35" t="s">
        <v>818</v>
      </c>
      <c r="E318" s="36" t="s">
        <v>819</v>
      </c>
      <c r="F318" s="78" t="s">
        <v>79</v>
      </c>
      <c r="G318" s="78" t="s">
        <v>80</v>
      </c>
      <c r="H318" s="78" t="s">
        <v>42</v>
      </c>
      <c r="I318" s="77" t="s">
        <v>39</v>
      </c>
      <c r="J318" s="77" t="s">
        <v>39</v>
      </c>
      <c r="K318" s="77" t="s">
        <v>39</v>
      </c>
      <c r="L318" s="77" t="s">
        <v>39</v>
      </c>
      <c r="M318" s="104"/>
      <c r="N318" s="99">
        <f t="shared" si="10"/>
        <v>0</v>
      </c>
      <c r="O318" s="92"/>
    </row>
    <row r="319" s="1" customFormat="1" ht="283.5" spans="1:15">
      <c r="A319" s="32" t="s">
        <v>820</v>
      </c>
      <c r="B319" s="33">
        <v>1</v>
      </c>
      <c r="C319" s="34" t="s">
        <v>192</v>
      </c>
      <c r="D319" s="35" t="s">
        <v>193</v>
      </c>
      <c r="E319" s="36" t="s">
        <v>821</v>
      </c>
      <c r="F319" s="78" t="s">
        <v>79</v>
      </c>
      <c r="G319" s="78" t="s">
        <v>80</v>
      </c>
      <c r="H319" s="78" t="s">
        <v>42</v>
      </c>
      <c r="I319" s="36" t="s">
        <v>39</v>
      </c>
      <c r="J319" s="36" t="s">
        <v>39</v>
      </c>
      <c r="K319" s="36" t="s">
        <v>39</v>
      </c>
      <c r="L319" s="36" t="s">
        <v>39</v>
      </c>
      <c r="M319" s="104"/>
      <c r="N319" s="99">
        <f t="shared" si="10"/>
        <v>0</v>
      </c>
      <c r="O319" s="92"/>
    </row>
    <row r="320" s="1" customFormat="1" ht="310.5" spans="1:15">
      <c r="A320" s="32" t="s">
        <v>822</v>
      </c>
      <c r="B320" s="33">
        <v>4</v>
      </c>
      <c r="C320" s="34" t="s">
        <v>134</v>
      </c>
      <c r="D320" s="35" t="s">
        <v>135</v>
      </c>
      <c r="E320" s="36" t="s">
        <v>136</v>
      </c>
      <c r="F320" s="82" t="s">
        <v>84</v>
      </c>
      <c r="G320" s="75" t="s">
        <v>137</v>
      </c>
      <c r="H320" s="76" t="s">
        <v>42</v>
      </c>
      <c r="I320" s="72" t="s">
        <v>138</v>
      </c>
      <c r="J320" s="74" t="s">
        <v>42</v>
      </c>
      <c r="K320" s="75" t="s">
        <v>139</v>
      </c>
      <c r="L320" s="76" t="s">
        <v>88</v>
      </c>
      <c r="M320" s="104"/>
      <c r="N320" s="99">
        <f t="shared" si="10"/>
        <v>0</v>
      </c>
      <c r="O320" s="92"/>
    </row>
    <row r="321" s="1" customFormat="1" ht="256.5" spans="1:15">
      <c r="A321" s="26" t="s">
        <v>823</v>
      </c>
      <c r="B321" s="19">
        <v>2</v>
      </c>
      <c r="C321" s="27" t="s">
        <v>183</v>
      </c>
      <c r="D321" s="28" t="s">
        <v>184</v>
      </c>
      <c r="E321" s="57" t="s">
        <v>187</v>
      </c>
      <c r="F321" s="57" t="s">
        <v>145</v>
      </c>
      <c r="G321" s="57" t="s">
        <v>39</v>
      </c>
      <c r="H321" s="57" t="s">
        <v>39</v>
      </c>
      <c r="I321" s="30" t="s">
        <v>39</v>
      </c>
      <c r="J321" s="30" t="s">
        <v>39</v>
      </c>
      <c r="K321" s="57" t="s">
        <v>39</v>
      </c>
      <c r="L321" s="57" t="s">
        <v>39</v>
      </c>
      <c r="M321" s="113"/>
      <c r="N321" s="98">
        <f t="shared" si="10"/>
        <v>0</v>
      </c>
      <c r="O321" s="92"/>
    </row>
    <row r="322" s="1" customFormat="1" ht="162" spans="1:15">
      <c r="A322" s="32" t="s">
        <v>824</v>
      </c>
      <c r="B322" s="33">
        <v>2</v>
      </c>
      <c r="C322" s="34" t="s">
        <v>792</v>
      </c>
      <c r="D322" s="35" t="s">
        <v>793</v>
      </c>
      <c r="E322" s="36" t="s">
        <v>794</v>
      </c>
      <c r="F322" s="78" t="s">
        <v>79</v>
      </c>
      <c r="G322" s="78" t="s">
        <v>80</v>
      </c>
      <c r="H322" s="78" t="s">
        <v>42</v>
      </c>
      <c r="I322" s="36" t="s">
        <v>39</v>
      </c>
      <c r="J322" s="36" t="s">
        <v>39</v>
      </c>
      <c r="K322" s="36" t="s">
        <v>39</v>
      </c>
      <c r="L322" s="36" t="s">
        <v>39</v>
      </c>
      <c r="M322" s="104"/>
      <c r="N322" s="99">
        <f t="shared" si="10"/>
        <v>0</v>
      </c>
      <c r="O322" s="92"/>
    </row>
    <row r="323" s="1" customFormat="1" ht="175.5" spans="1:15">
      <c r="A323" s="32" t="s">
        <v>825</v>
      </c>
      <c r="B323" s="33">
        <v>2</v>
      </c>
      <c r="C323" s="34" t="s">
        <v>789</v>
      </c>
      <c r="D323" s="35" t="s">
        <v>289</v>
      </c>
      <c r="E323" s="36" t="s">
        <v>198</v>
      </c>
      <c r="F323" s="78" t="s">
        <v>79</v>
      </c>
      <c r="G323" s="78" t="s">
        <v>80</v>
      </c>
      <c r="H323" s="78" t="s">
        <v>42</v>
      </c>
      <c r="I323" s="36" t="s">
        <v>39</v>
      </c>
      <c r="J323" s="36" t="s">
        <v>39</v>
      </c>
      <c r="K323" s="36" t="s">
        <v>39</v>
      </c>
      <c r="L323" s="36" t="s">
        <v>39</v>
      </c>
      <c r="M323" s="104"/>
      <c r="N323" s="99">
        <f t="shared" si="10"/>
        <v>0</v>
      </c>
      <c r="O323" s="92"/>
    </row>
    <row r="324" s="1" customFormat="1" ht="243" spans="1:15">
      <c r="A324" s="32" t="s">
        <v>826</v>
      </c>
      <c r="B324" s="33">
        <v>6</v>
      </c>
      <c r="C324" s="34" t="s">
        <v>82</v>
      </c>
      <c r="D324" s="35" t="s">
        <v>83</v>
      </c>
      <c r="E324" s="36" t="s">
        <v>39</v>
      </c>
      <c r="F324" s="82" t="s">
        <v>84</v>
      </c>
      <c r="G324" s="77" t="s">
        <v>85</v>
      </c>
      <c r="H324" s="76" t="s">
        <v>42</v>
      </c>
      <c r="I324" s="77" t="s">
        <v>86</v>
      </c>
      <c r="J324" s="76" t="s">
        <v>42</v>
      </c>
      <c r="K324" s="77" t="s">
        <v>87</v>
      </c>
      <c r="L324" s="103" t="s">
        <v>88</v>
      </c>
      <c r="M324" s="104"/>
      <c r="N324" s="99">
        <f t="shared" si="10"/>
        <v>0</v>
      </c>
      <c r="O324" s="92"/>
    </row>
    <row r="325" s="1" customFormat="1" spans="1:15">
      <c r="A325" s="26" t="s">
        <v>827</v>
      </c>
      <c r="B325" s="19">
        <v>1</v>
      </c>
      <c r="C325" s="27" t="s">
        <v>189</v>
      </c>
      <c r="D325" s="57" t="s">
        <v>39</v>
      </c>
      <c r="E325" s="57" t="s">
        <v>190</v>
      </c>
      <c r="F325" s="57" t="s">
        <v>39</v>
      </c>
      <c r="G325" s="57" t="s">
        <v>39</v>
      </c>
      <c r="H325" s="57" t="s">
        <v>39</v>
      </c>
      <c r="I325" s="57" t="s">
        <v>39</v>
      </c>
      <c r="J325" s="57" t="s">
        <v>39</v>
      </c>
      <c r="K325" s="57" t="s">
        <v>39</v>
      </c>
      <c r="L325" s="57" t="s">
        <v>39</v>
      </c>
      <c r="M325" s="57"/>
      <c r="N325" s="98"/>
      <c r="O325" s="92"/>
    </row>
    <row r="326" s="1" customFormat="1" ht="283.5" spans="1:15">
      <c r="A326" s="32" t="s">
        <v>828</v>
      </c>
      <c r="B326" s="33">
        <v>1</v>
      </c>
      <c r="C326" s="34" t="s">
        <v>192</v>
      </c>
      <c r="D326" s="35" t="s">
        <v>193</v>
      </c>
      <c r="E326" s="36" t="s">
        <v>829</v>
      </c>
      <c r="F326" s="78" t="s">
        <v>79</v>
      </c>
      <c r="G326" s="78" t="s">
        <v>80</v>
      </c>
      <c r="H326" s="78" t="s">
        <v>42</v>
      </c>
      <c r="I326" s="36" t="s">
        <v>39</v>
      </c>
      <c r="J326" s="36" t="s">
        <v>39</v>
      </c>
      <c r="K326" s="36" t="s">
        <v>39</v>
      </c>
      <c r="L326" s="36" t="s">
        <v>39</v>
      </c>
      <c r="M326" s="105"/>
      <c r="N326" s="99">
        <f t="shared" si="10"/>
        <v>0</v>
      </c>
      <c r="O326" s="92"/>
    </row>
    <row r="327" s="1" customFormat="1" ht="175.5" spans="1:15">
      <c r="A327" s="32" t="s">
        <v>830</v>
      </c>
      <c r="B327" s="33">
        <v>1</v>
      </c>
      <c r="C327" s="34" t="s">
        <v>288</v>
      </c>
      <c r="D327" s="35" t="s">
        <v>289</v>
      </c>
      <c r="E327" s="36" t="s">
        <v>831</v>
      </c>
      <c r="F327" s="78" t="s">
        <v>79</v>
      </c>
      <c r="G327" s="78" t="s">
        <v>80</v>
      </c>
      <c r="H327" s="78" t="s">
        <v>42</v>
      </c>
      <c r="I327" s="36" t="s">
        <v>39</v>
      </c>
      <c r="J327" s="36" t="s">
        <v>39</v>
      </c>
      <c r="K327" s="36" t="s">
        <v>39</v>
      </c>
      <c r="L327" s="36" t="s">
        <v>39</v>
      </c>
      <c r="M327" s="105"/>
      <c r="N327" s="99">
        <f t="shared" si="10"/>
        <v>0</v>
      </c>
      <c r="O327" s="92"/>
    </row>
    <row r="328" s="1" customFormat="1" ht="162" spans="1:15">
      <c r="A328" s="32" t="s">
        <v>832</v>
      </c>
      <c r="B328" s="33">
        <v>1</v>
      </c>
      <c r="C328" s="34" t="s">
        <v>833</v>
      </c>
      <c r="D328" s="35" t="s">
        <v>834</v>
      </c>
      <c r="E328" s="36" t="s">
        <v>835</v>
      </c>
      <c r="F328" s="78" t="s">
        <v>79</v>
      </c>
      <c r="G328" s="78" t="s">
        <v>80</v>
      </c>
      <c r="H328" s="78" t="s">
        <v>42</v>
      </c>
      <c r="I328" s="77" t="s">
        <v>39</v>
      </c>
      <c r="J328" s="77" t="s">
        <v>39</v>
      </c>
      <c r="K328" s="77" t="s">
        <v>39</v>
      </c>
      <c r="L328" s="77" t="s">
        <v>39</v>
      </c>
      <c r="M328" s="105"/>
      <c r="N328" s="99">
        <f t="shared" si="10"/>
        <v>0</v>
      </c>
      <c r="O328" s="92"/>
    </row>
    <row r="329" s="1" customFormat="1" ht="82.5" spans="1:15">
      <c r="A329" s="32" t="s">
        <v>836</v>
      </c>
      <c r="B329" s="33">
        <v>1</v>
      </c>
      <c r="C329" s="34" t="s">
        <v>147</v>
      </c>
      <c r="D329" s="35" t="s">
        <v>148</v>
      </c>
      <c r="E329" s="36" t="s">
        <v>149</v>
      </c>
      <c r="F329" s="77" t="s">
        <v>150</v>
      </c>
      <c r="G329" s="77" t="s">
        <v>151</v>
      </c>
      <c r="H329" s="76" t="s">
        <v>42</v>
      </c>
      <c r="I329" s="77" t="s">
        <v>152</v>
      </c>
      <c r="J329" s="76" t="s">
        <v>42</v>
      </c>
      <c r="K329" s="77" t="s">
        <v>153</v>
      </c>
      <c r="L329" s="76" t="s">
        <v>42</v>
      </c>
      <c r="M329" s="104"/>
      <c r="N329" s="99">
        <f t="shared" si="10"/>
        <v>0</v>
      </c>
      <c r="O329" s="92"/>
    </row>
    <row r="330" s="1" customFormat="1" ht="330" spans="1:15">
      <c r="A330" s="26" t="s">
        <v>837</v>
      </c>
      <c r="B330" s="19">
        <v>2</v>
      </c>
      <c r="C330" s="27" t="s">
        <v>230</v>
      </c>
      <c r="D330" s="28" t="s">
        <v>231</v>
      </c>
      <c r="E330" s="57" t="s">
        <v>232</v>
      </c>
      <c r="F330" s="23" t="s">
        <v>27</v>
      </c>
      <c r="G330" s="58"/>
      <c r="H330" s="23"/>
      <c r="I330" s="23"/>
      <c r="J330" s="106"/>
      <c r="K330" s="57"/>
      <c r="L330" s="106"/>
      <c r="M330" s="95" t="s">
        <v>28</v>
      </c>
      <c r="N330" s="98"/>
      <c r="O330" s="92"/>
    </row>
    <row r="331" s="1" customFormat="1" ht="330" spans="1:15">
      <c r="A331" s="26" t="s">
        <v>838</v>
      </c>
      <c r="B331" s="19">
        <v>1</v>
      </c>
      <c r="C331" s="27" t="s">
        <v>230</v>
      </c>
      <c r="D331" s="28" t="s">
        <v>231</v>
      </c>
      <c r="E331" s="57" t="s">
        <v>232</v>
      </c>
      <c r="F331" s="23" t="s">
        <v>27</v>
      </c>
      <c r="G331" s="58"/>
      <c r="H331" s="23"/>
      <c r="I331" s="23"/>
      <c r="J331" s="106"/>
      <c r="K331" s="57"/>
      <c r="L331" s="106"/>
      <c r="M331" s="95" t="s">
        <v>28</v>
      </c>
      <c r="N331" s="98"/>
      <c r="O331" s="92"/>
    </row>
    <row r="332" s="1" customFormat="1" ht="256.5" spans="1:15">
      <c r="A332" s="26" t="s">
        <v>839</v>
      </c>
      <c r="B332" s="19">
        <v>1</v>
      </c>
      <c r="C332" s="27" t="s">
        <v>183</v>
      </c>
      <c r="D332" s="28" t="s">
        <v>184</v>
      </c>
      <c r="E332" s="57" t="s">
        <v>840</v>
      </c>
      <c r="F332" s="57" t="s">
        <v>145</v>
      </c>
      <c r="G332" s="57" t="s">
        <v>39</v>
      </c>
      <c r="H332" s="57" t="s">
        <v>39</v>
      </c>
      <c r="I332" s="30" t="s">
        <v>39</v>
      </c>
      <c r="J332" s="30" t="s">
        <v>39</v>
      </c>
      <c r="K332" s="57" t="s">
        <v>39</v>
      </c>
      <c r="L332" s="57" t="s">
        <v>39</v>
      </c>
      <c r="M332" s="125"/>
      <c r="N332" s="98">
        <f t="shared" si="10"/>
        <v>0</v>
      </c>
      <c r="O332" s="92"/>
    </row>
    <row r="333" s="1" customFormat="1" ht="67.5" spans="1:15">
      <c r="A333" s="133" t="s">
        <v>841</v>
      </c>
      <c r="B333" s="134">
        <v>1</v>
      </c>
      <c r="C333" s="135" t="s">
        <v>210</v>
      </c>
      <c r="D333" s="28" t="s">
        <v>211</v>
      </c>
      <c r="E333" s="136" t="s">
        <v>842</v>
      </c>
      <c r="F333" s="23" t="s">
        <v>27</v>
      </c>
      <c r="G333" s="58"/>
      <c r="H333" s="23"/>
      <c r="I333" s="23"/>
      <c r="J333" s="106"/>
      <c r="K333" s="57"/>
      <c r="L333" s="106"/>
      <c r="M333" s="95" t="s">
        <v>28</v>
      </c>
      <c r="N333" s="140"/>
      <c r="O333" s="92"/>
    </row>
    <row r="334" s="1" customFormat="1" ht="67.5" spans="1:15">
      <c r="A334" s="133" t="s">
        <v>843</v>
      </c>
      <c r="B334" s="134">
        <v>1</v>
      </c>
      <c r="C334" s="135" t="s">
        <v>216</v>
      </c>
      <c r="D334" s="28" t="s">
        <v>217</v>
      </c>
      <c r="E334" s="136" t="s">
        <v>39</v>
      </c>
      <c r="F334" s="23" t="s">
        <v>27</v>
      </c>
      <c r="G334" s="58"/>
      <c r="H334" s="23"/>
      <c r="I334" s="23"/>
      <c r="J334" s="106"/>
      <c r="K334" s="57"/>
      <c r="L334" s="106"/>
      <c r="M334" s="95" t="s">
        <v>28</v>
      </c>
      <c r="N334" s="140"/>
      <c r="O334" s="92"/>
    </row>
    <row r="335" s="1" customFormat="1" ht="67.5" spans="1:15">
      <c r="A335" s="133" t="s">
        <v>844</v>
      </c>
      <c r="B335" s="134">
        <v>1</v>
      </c>
      <c r="C335" s="135" t="s">
        <v>221</v>
      </c>
      <c r="D335" s="28" t="s">
        <v>222</v>
      </c>
      <c r="E335" s="136" t="s">
        <v>39</v>
      </c>
      <c r="F335" s="23" t="s">
        <v>27</v>
      </c>
      <c r="G335" s="58"/>
      <c r="H335" s="23"/>
      <c r="I335" s="23"/>
      <c r="J335" s="106"/>
      <c r="K335" s="57"/>
      <c r="L335" s="106"/>
      <c r="M335" s="95" t="s">
        <v>28</v>
      </c>
      <c r="N335" s="140"/>
      <c r="O335" s="92"/>
    </row>
    <row r="336" s="1" customFormat="1" ht="310.5" spans="1:15">
      <c r="A336" s="32" t="s">
        <v>845</v>
      </c>
      <c r="B336" s="33">
        <v>1</v>
      </c>
      <c r="C336" s="34" t="s">
        <v>134</v>
      </c>
      <c r="D336" s="35" t="s">
        <v>135</v>
      </c>
      <c r="E336" s="36" t="s">
        <v>136</v>
      </c>
      <c r="F336" s="82" t="s">
        <v>84</v>
      </c>
      <c r="G336" s="75" t="s">
        <v>137</v>
      </c>
      <c r="H336" s="76" t="s">
        <v>42</v>
      </c>
      <c r="I336" s="72" t="s">
        <v>138</v>
      </c>
      <c r="J336" s="74" t="s">
        <v>42</v>
      </c>
      <c r="K336" s="75" t="s">
        <v>139</v>
      </c>
      <c r="L336" s="76" t="s">
        <v>88</v>
      </c>
      <c r="M336" s="105"/>
      <c r="N336" s="99">
        <f t="shared" ref="N333:N346" si="11">M336*B336</f>
        <v>0</v>
      </c>
      <c r="O336" s="92"/>
    </row>
    <row r="337" s="1" customFormat="1" ht="283.5" spans="1:15">
      <c r="A337" s="32" t="s">
        <v>846</v>
      </c>
      <c r="B337" s="33">
        <v>1</v>
      </c>
      <c r="C337" s="34" t="s">
        <v>192</v>
      </c>
      <c r="D337" s="35" t="s">
        <v>193</v>
      </c>
      <c r="E337" s="36" t="s">
        <v>847</v>
      </c>
      <c r="F337" s="78" t="s">
        <v>79</v>
      </c>
      <c r="G337" s="78" t="s">
        <v>80</v>
      </c>
      <c r="H337" s="78" t="s">
        <v>42</v>
      </c>
      <c r="I337" s="36" t="s">
        <v>39</v>
      </c>
      <c r="J337" s="36" t="s">
        <v>39</v>
      </c>
      <c r="K337" s="36" t="s">
        <v>39</v>
      </c>
      <c r="L337" s="36" t="s">
        <v>39</v>
      </c>
      <c r="M337" s="105"/>
      <c r="N337" s="99">
        <f t="shared" si="11"/>
        <v>0</v>
      </c>
      <c r="O337" s="92"/>
    </row>
    <row r="338" s="1" customFormat="1" ht="135" spans="1:15">
      <c r="A338" s="32" t="s">
        <v>848</v>
      </c>
      <c r="B338" s="33">
        <v>1</v>
      </c>
      <c r="C338" s="34" t="s">
        <v>554</v>
      </c>
      <c r="D338" s="35" t="s">
        <v>818</v>
      </c>
      <c r="E338" s="36" t="s">
        <v>482</v>
      </c>
      <c r="F338" s="78" t="s">
        <v>79</v>
      </c>
      <c r="G338" s="78" t="s">
        <v>80</v>
      </c>
      <c r="H338" s="78" t="s">
        <v>42</v>
      </c>
      <c r="I338" s="36" t="s">
        <v>39</v>
      </c>
      <c r="J338" s="36" t="s">
        <v>39</v>
      </c>
      <c r="K338" s="36" t="s">
        <v>39</v>
      </c>
      <c r="L338" s="36" t="s">
        <v>39</v>
      </c>
      <c r="M338" s="105"/>
      <c r="N338" s="99">
        <f t="shared" si="11"/>
        <v>0</v>
      </c>
      <c r="O338" s="92"/>
    </row>
    <row r="339" s="1" customFormat="1" ht="94.5" spans="1:15">
      <c r="A339" s="32" t="s">
        <v>849</v>
      </c>
      <c r="B339" s="33">
        <v>1</v>
      </c>
      <c r="C339" s="34" t="s">
        <v>279</v>
      </c>
      <c r="D339" s="35" t="s">
        <v>280</v>
      </c>
      <c r="E339" s="36" t="s">
        <v>281</v>
      </c>
      <c r="F339" s="78" t="s">
        <v>79</v>
      </c>
      <c r="G339" s="78" t="s">
        <v>80</v>
      </c>
      <c r="H339" s="78" t="s">
        <v>42</v>
      </c>
      <c r="I339" s="77" t="s">
        <v>39</v>
      </c>
      <c r="J339" s="77" t="s">
        <v>39</v>
      </c>
      <c r="K339" s="77" t="s">
        <v>39</v>
      </c>
      <c r="L339" s="77" t="s">
        <v>39</v>
      </c>
      <c r="M339" s="105"/>
      <c r="N339" s="99">
        <f t="shared" si="11"/>
        <v>0</v>
      </c>
      <c r="O339" s="92"/>
    </row>
    <row r="340" s="1" customFormat="1" ht="256.5" spans="1:15">
      <c r="A340" s="32" t="s">
        <v>850</v>
      </c>
      <c r="B340" s="33">
        <v>1</v>
      </c>
      <c r="C340" s="34" t="s">
        <v>283</v>
      </c>
      <c r="D340" s="35" t="s">
        <v>284</v>
      </c>
      <c r="E340" s="36" t="s">
        <v>39</v>
      </c>
      <c r="F340" s="82" t="s">
        <v>84</v>
      </c>
      <c r="G340" s="77" t="s">
        <v>285</v>
      </c>
      <c r="H340" s="76" t="s">
        <v>42</v>
      </c>
      <c r="I340" s="77" t="s">
        <v>286</v>
      </c>
      <c r="J340" s="77" t="s">
        <v>42</v>
      </c>
      <c r="K340" s="77" t="s">
        <v>87</v>
      </c>
      <c r="L340" s="77" t="s">
        <v>88</v>
      </c>
      <c r="M340" s="104"/>
      <c r="N340" s="99">
        <f t="shared" si="11"/>
        <v>0</v>
      </c>
      <c r="O340" s="92"/>
    </row>
    <row r="341" s="1" customFormat="1" ht="82.5" spans="1:15">
      <c r="A341" s="32" t="s">
        <v>851</v>
      </c>
      <c r="B341" s="33">
        <v>1</v>
      </c>
      <c r="C341" s="34" t="s">
        <v>147</v>
      </c>
      <c r="D341" s="35" t="s">
        <v>148</v>
      </c>
      <c r="E341" s="36" t="s">
        <v>149</v>
      </c>
      <c r="F341" s="77" t="s">
        <v>150</v>
      </c>
      <c r="G341" s="77" t="s">
        <v>151</v>
      </c>
      <c r="H341" s="76" t="s">
        <v>42</v>
      </c>
      <c r="I341" s="77" t="s">
        <v>152</v>
      </c>
      <c r="J341" s="76" t="s">
        <v>42</v>
      </c>
      <c r="K341" s="77" t="s">
        <v>153</v>
      </c>
      <c r="L341" s="76" t="s">
        <v>42</v>
      </c>
      <c r="M341" s="104"/>
      <c r="N341" s="99">
        <f t="shared" si="11"/>
        <v>0</v>
      </c>
      <c r="O341" s="92"/>
    </row>
    <row r="342" s="1" customFormat="1" spans="1:15">
      <c r="A342" s="26" t="s">
        <v>852</v>
      </c>
      <c r="B342" s="19">
        <v>1</v>
      </c>
      <c r="C342" s="27" t="s">
        <v>189</v>
      </c>
      <c r="D342" s="57" t="s">
        <v>39</v>
      </c>
      <c r="E342" s="57" t="s">
        <v>190</v>
      </c>
      <c r="F342" s="57" t="s">
        <v>39</v>
      </c>
      <c r="G342" s="57" t="s">
        <v>39</v>
      </c>
      <c r="H342" s="57" t="s">
        <v>39</v>
      </c>
      <c r="I342" s="57" t="s">
        <v>39</v>
      </c>
      <c r="J342" s="57" t="s">
        <v>39</v>
      </c>
      <c r="K342" s="57" t="s">
        <v>39</v>
      </c>
      <c r="L342" s="57" t="s">
        <v>39</v>
      </c>
      <c r="M342" s="57"/>
      <c r="N342" s="98"/>
      <c r="O342" s="92"/>
    </row>
    <row r="343" s="1" customFormat="1" spans="1:15">
      <c r="A343" s="26" t="s">
        <v>853</v>
      </c>
      <c r="B343" s="19">
        <v>1</v>
      </c>
      <c r="C343" s="27" t="s">
        <v>854</v>
      </c>
      <c r="D343" s="57" t="s">
        <v>39</v>
      </c>
      <c r="E343" s="57" t="s">
        <v>190</v>
      </c>
      <c r="F343" s="57" t="s">
        <v>39</v>
      </c>
      <c r="G343" s="57" t="s">
        <v>39</v>
      </c>
      <c r="H343" s="57" t="s">
        <v>39</v>
      </c>
      <c r="I343" s="57" t="s">
        <v>39</v>
      </c>
      <c r="J343" s="57" t="s">
        <v>39</v>
      </c>
      <c r="K343" s="57" t="s">
        <v>39</v>
      </c>
      <c r="L343" s="57" t="s">
        <v>39</v>
      </c>
      <c r="M343" s="57"/>
      <c r="N343" s="98"/>
      <c r="O343" s="92"/>
    </row>
    <row r="344" s="1" customFormat="1" ht="175.5" spans="1:15">
      <c r="A344" s="32" t="s">
        <v>855</v>
      </c>
      <c r="B344" s="33">
        <v>2</v>
      </c>
      <c r="C344" s="34" t="s">
        <v>856</v>
      </c>
      <c r="D344" s="35" t="s">
        <v>289</v>
      </c>
      <c r="E344" s="36" t="s">
        <v>198</v>
      </c>
      <c r="F344" s="78" t="s">
        <v>79</v>
      </c>
      <c r="G344" s="78" t="s">
        <v>80</v>
      </c>
      <c r="H344" s="78" t="s">
        <v>42</v>
      </c>
      <c r="I344" s="36" t="s">
        <v>39</v>
      </c>
      <c r="J344" s="36" t="s">
        <v>39</v>
      </c>
      <c r="K344" s="36" t="s">
        <v>39</v>
      </c>
      <c r="L344" s="36" t="s">
        <v>39</v>
      </c>
      <c r="M344" s="105"/>
      <c r="N344" s="99">
        <f t="shared" si="11"/>
        <v>0</v>
      </c>
      <c r="O344" s="92"/>
    </row>
    <row r="345" s="1" customFormat="1" ht="243" spans="1:15">
      <c r="A345" s="32" t="s">
        <v>857</v>
      </c>
      <c r="B345" s="33">
        <v>2</v>
      </c>
      <c r="C345" s="34" t="s">
        <v>82</v>
      </c>
      <c r="D345" s="35" t="s">
        <v>83</v>
      </c>
      <c r="E345" s="36" t="s">
        <v>39</v>
      </c>
      <c r="F345" s="82" t="s">
        <v>84</v>
      </c>
      <c r="G345" s="77" t="s">
        <v>85</v>
      </c>
      <c r="H345" s="76" t="s">
        <v>42</v>
      </c>
      <c r="I345" s="77" t="s">
        <v>86</v>
      </c>
      <c r="J345" s="76" t="s">
        <v>42</v>
      </c>
      <c r="K345" s="77" t="s">
        <v>87</v>
      </c>
      <c r="L345" s="103" t="s">
        <v>88</v>
      </c>
      <c r="M345" s="104"/>
      <c r="N345" s="99">
        <f t="shared" si="11"/>
        <v>0</v>
      </c>
      <c r="O345" s="92"/>
    </row>
    <row r="346" s="1" customFormat="1" ht="283.5" spans="1:15">
      <c r="A346" s="32" t="s">
        <v>858</v>
      </c>
      <c r="B346" s="33">
        <v>2</v>
      </c>
      <c r="C346" s="34" t="s">
        <v>192</v>
      </c>
      <c r="D346" s="35" t="s">
        <v>193</v>
      </c>
      <c r="E346" s="36" t="s">
        <v>194</v>
      </c>
      <c r="F346" s="78" t="s">
        <v>79</v>
      </c>
      <c r="G346" s="78" t="s">
        <v>80</v>
      </c>
      <c r="H346" s="78" t="s">
        <v>42</v>
      </c>
      <c r="I346" s="36" t="s">
        <v>39</v>
      </c>
      <c r="J346" s="36" t="s">
        <v>39</v>
      </c>
      <c r="K346" s="36" t="s">
        <v>39</v>
      </c>
      <c r="L346" s="36" t="s">
        <v>39</v>
      </c>
      <c r="M346" s="104"/>
      <c r="N346" s="99">
        <f t="shared" si="11"/>
        <v>0</v>
      </c>
      <c r="O346" s="92"/>
    </row>
    <row r="347" ht="30" customHeight="1" spans="1:15">
      <c r="A347" s="137" t="s">
        <v>859</v>
      </c>
      <c r="B347" s="137"/>
      <c r="C347" s="138"/>
      <c r="D347" s="137"/>
      <c r="E347" s="137"/>
      <c r="F347" s="137"/>
      <c r="G347" s="139"/>
      <c r="H347" s="137"/>
      <c r="I347" s="137"/>
      <c r="J347" s="137"/>
      <c r="K347" s="137"/>
      <c r="L347" s="137"/>
      <c r="M347" s="137"/>
      <c r="N347" s="141">
        <f>SUM(N7:N346)</f>
        <v>0</v>
      </c>
      <c r="O347" s="92"/>
    </row>
    <row r="348" ht="30" customHeight="1"/>
    <row r="349" ht="30" customHeight="1"/>
    <row r="350" ht="30" customHeight="1"/>
    <row r="351" ht="30" customHeight="1"/>
    <row r="352" ht="30" customHeight="1"/>
    <row r="353" ht="30" customHeight="1"/>
    <row r="354" ht="30" customHeight="1"/>
    <row r="355" ht="30" customHeight="1"/>
    <row r="356" ht="30" customHeight="1"/>
    <row r="357" ht="30" customHeight="1"/>
    <row r="358" ht="30" customHeight="1"/>
    <row r="359" ht="30" customHeight="1"/>
    <row r="360" ht="30" customHeight="1"/>
    <row r="361" ht="30" customHeight="1"/>
    <row r="362" ht="30" customHeight="1"/>
    <row r="363" ht="30" customHeight="1"/>
    <row r="364" ht="30" customHeight="1"/>
    <row r="365" ht="30" customHeight="1"/>
    <row r="366" ht="20.15" customHeight="1"/>
    <row r="367" ht="20.15" customHeight="1"/>
    <row r="368" ht="20.15" customHeight="1"/>
    <row r="369" ht="20.15" customHeight="1"/>
    <row r="370" ht="20.15" customHeight="1"/>
    <row r="371" ht="20.15" customHeight="1"/>
    <row r="372" ht="20.15" customHeight="1"/>
    <row r="373" ht="20.15" customHeight="1"/>
    <row r="374" ht="20.15" customHeight="1"/>
    <row r="375" ht="20.15" customHeight="1"/>
    <row r="376" ht="20.15" customHeight="1"/>
    <row r="377" ht="20.15" customHeight="1"/>
    <row r="378" ht="20.15" customHeight="1"/>
    <row r="379" ht="20.15" customHeight="1"/>
    <row r="380" ht="20.15" customHeight="1"/>
    <row r="381" ht="20.15" customHeight="1"/>
    <row r="382" ht="20.15" customHeight="1"/>
    <row r="383" ht="20.15" customHeight="1"/>
    <row r="384" ht="20.15" customHeight="1"/>
    <row r="385" ht="20.15" customHeight="1"/>
    <row r="386" ht="20.15" customHeight="1"/>
    <row r="387" ht="20.15" customHeight="1"/>
    <row r="388" ht="20.15" customHeight="1"/>
    <row r="389" ht="20.15" customHeight="1"/>
    <row r="390" ht="20.15" customHeight="1"/>
    <row r="391" ht="20.15" customHeight="1"/>
    <row r="392" ht="20.15" customHeight="1"/>
    <row r="393" ht="20.15" customHeight="1"/>
    <row r="394" ht="20.15" customHeight="1"/>
    <row r="395" ht="20.15" customHeight="1"/>
    <row r="396" ht="20.15" customHeight="1"/>
    <row r="397" ht="20.15" customHeight="1"/>
    <row r="398" ht="20.15" customHeight="1"/>
    <row r="399" ht="20.15" customHeight="1"/>
    <row r="400" ht="20.15" customHeight="1"/>
    <row r="401" ht="20.15" customHeight="1"/>
    <row r="402" ht="20.15" customHeight="1"/>
    <row r="403" ht="20.15" customHeight="1"/>
    <row r="404" ht="20.15" customHeight="1"/>
    <row r="405" ht="20.15" customHeight="1"/>
    <row r="406" ht="20.15" customHeight="1"/>
    <row r="407" ht="20.15" customHeight="1"/>
    <row r="408" ht="20.15" customHeight="1"/>
    <row r="409" ht="20.15" customHeight="1"/>
    <row r="410" ht="20.15" customHeight="1"/>
    <row r="411" ht="20.15" customHeight="1"/>
    <row r="412" ht="20.15" customHeight="1"/>
    <row r="413" ht="20.15" customHeight="1"/>
    <row r="414" ht="20.15" customHeight="1"/>
    <row r="415" ht="20.15" customHeight="1"/>
    <row r="416" ht="20.15" customHeight="1"/>
    <row r="417" ht="20.15" customHeight="1"/>
    <row r="418" ht="20.15" customHeight="1"/>
    <row r="419" ht="20.15" customHeight="1"/>
    <row r="420" ht="20.15" customHeight="1"/>
    <row r="421" ht="20.15" customHeight="1"/>
    <row r="422" ht="20.15" customHeight="1"/>
    <row r="423" ht="20.15" customHeight="1"/>
    <row r="424" ht="20.15" customHeight="1"/>
    <row r="425" ht="20.15" customHeight="1"/>
    <row r="426" ht="20.15" customHeight="1"/>
    <row r="427" ht="20.15" customHeight="1"/>
    <row r="428" ht="20.15" customHeight="1"/>
    <row r="429" ht="20.15" customHeight="1"/>
    <row r="430" ht="20.15" customHeight="1"/>
    <row r="431" ht="19.9" customHeight="1"/>
    <row r="432" ht="19.9" customHeight="1"/>
  </sheetData>
  <autoFilter xmlns:etc="http://www.wps.cn/officeDocument/2017/etCustomData" ref="A5:O347" etc:filterBottomFollowUsedRange="0">
    <extLst/>
  </autoFilter>
  <mergeCells count="7">
    <mergeCell ref="B1:O1"/>
    <mergeCell ref="B2:O2"/>
    <mergeCell ref="B3:O3"/>
    <mergeCell ref="F4:H4"/>
    <mergeCell ref="A6:N6"/>
    <mergeCell ref="A347:M347"/>
    <mergeCell ref="A1:A3"/>
  </mergeCells>
  <pageMargins left="0.42" right="0.17" top="0.44" bottom="0.75" header="0.3" footer="0.3"/>
  <pageSetup paperSize="8" scale="75" orientation="landscape"/>
  <headerFooter/>
</worksheet>
</file>

<file path=docProps/app.xml><?xml version="1.0" encoding="utf-8"?>
<Properties xmlns="http://schemas.openxmlformats.org/officeDocument/2006/extended-properties" xmlns:vt="http://schemas.openxmlformats.org/officeDocument/2006/docPropsVTypes">
  <Company>RSD</Company>
  <Application>Microsoft Excel</Application>
  <HeadingPairs>
    <vt:vector size="2" baseType="variant">
      <vt:variant>
        <vt:lpstr>工作表</vt:lpstr>
      </vt:variant>
      <vt:variant>
        <vt:i4>1</vt:i4>
      </vt:variant>
    </vt:vector>
  </HeadingPairs>
  <TitlesOfParts>
    <vt:vector size="1" baseType="lpstr">
      <vt:lpstr>厨房报价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foenix.ding</dc:creator>
  <cp:lastModifiedBy>杨工</cp:lastModifiedBy>
  <dcterms:created xsi:type="dcterms:W3CDTF">2012-09-28T02:23:00Z</dcterms:created>
  <cp:lastPrinted>2012-10-09T03:08:00Z</cp:lastPrinted>
  <dcterms:modified xsi:type="dcterms:W3CDTF">2025-10-09T08:02:41Z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47654C8ED1AE46409B7BC8FCFE2EC1EF_13</vt:lpwstr>
  </property>
  <property fmtid="{D5CDD505-2E9C-101B-9397-08002B2CF9AE}" pid="4" name="KSOReadingLayout">
    <vt:bool>true</vt:bool>
  </property>
</Properties>
</file>